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6" i="1" l="1"/>
  <c r="D15" i="1" l="1"/>
  <c r="D29" i="1" s="1"/>
  <c r="D12" i="1"/>
  <c r="D9" i="1"/>
  <c r="D21" i="1" l="1"/>
  <c r="D18" i="1" l="1"/>
  <c r="D26" i="1"/>
  <c r="D28" i="1" l="1"/>
</calcChain>
</file>

<file path=xl/sharedStrings.xml><?xml version="1.0" encoding="utf-8"?>
<sst xmlns="http://schemas.openxmlformats.org/spreadsheetml/2006/main" count="37" uniqueCount="30">
  <si>
    <t>Тариф на содержание и обслуживание общего имущества МКД</t>
  </si>
  <si>
    <t>Аварийно - диспетчерская служба (АДС) (круглосуточно)</t>
  </si>
  <si>
    <t>Функции управления</t>
  </si>
  <si>
    <t>НАЧИСЛЕНО в т.ч.</t>
  </si>
  <si>
    <t>№ п/п</t>
  </si>
  <si>
    <t>Доходы</t>
  </si>
  <si>
    <t>Расходы</t>
  </si>
  <si>
    <t>Итого доходов</t>
  </si>
  <si>
    <t xml:space="preserve">ИТОГО РАСХОДОВ </t>
  </si>
  <si>
    <t>Сумма, руб.</t>
  </si>
  <si>
    <t>ОДН водоснабжение</t>
  </si>
  <si>
    <t>ОПЛАЧЕНО в т.ч.</t>
  </si>
  <si>
    <t>ЗАДОЛЖЕННОСТЬ в т.ч.</t>
  </si>
  <si>
    <r>
      <t>Общая площать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</si>
  <si>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Содержание жилья</t>
  </si>
  <si>
    <t>2.1.</t>
  </si>
  <si>
    <t>2.2.</t>
  </si>
  <si>
    <t>Ремонт и содержание внутридомовых электрических сетей, в т.ч.</t>
  </si>
  <si>
    <t xml:space="preserve">Сумма задолженности на начало отчетного периода </t>
  </si>
  <si>
    <t xml:space="preserve">Благоустройство придомовой территории  </t>
  </si>
  <si>
    <t xml:space="preserve"> </t>
  </si>
  <si>
    <t xml:space="preserve">Остаток средств </t>
  </si>
  <si>
    <t>2 мес.</t>
  </si>
  <si>
    <t>Период работы с 07.11.2017 г. по 31.12.2017 г.</t>
  </si>
  <si>
    <t>Смена ламп накаливания (5 шт.)</t>
  </si>
  <si>
    <t>Прокладка провода (16 м.)</t>
  </si>
  <si>
    <t>Уважаемые собственники помещений!                                                           Предоставляем Вам для ознакомления отчет о проделанной работе за 2017 год.</t>
  </si>
  <si>
    <t>ОБЩЕСТВО С ОГРАНИЧЕННОЙ ОТВЕТСТВЕННОСТЬЮ "ВЫСОТкА"                                Отчет о расходовании денежных средств на содержание и обслуживание общего имущества дома № 16 по ул.Максима Горького, г. Ярцево</t>
  </si>
  <si>
    <t>Собираемость платежей составляет - 28,3 %</t>
  </si>
  <si>
    <t>Задолженность жителей на конец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</si>
</sst>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Border="1"/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6" zoomScaleNormal="100" workbookViewId="0">
      <selection activeCell="G24" sqref="G24"/>
    </sheetView>
  </sheetViews>
  <sheetFormatPr defaultRowHeight="15" x14ac:dyDescent="0.25"/>
  <cols>
    <col min="1" max="1" width="1.140625" style="2" customWidth="1"/>
    <col min="2" max="2" width="4.28515625" style="2" customWidth="1"/>
    <col min="3" max="3" width="62.140625" customWidth="1"/>
    <col min="4" max="4" width="19.5703125" style="8" customWidth="1"/>
  </cols>
  <sheetData>
    <row r="1" spans="1:6" ht="83.25" customHeight="1" thickBot="1" x14ac:dyDescent="0.3">
      <c r="A1" s="33"/>
      <c r="B1" s="44" t="s">
        <v>26</v>
      </c>
      <c r="C1" s="44"/>
      <c r="D1" s="44"/>
    </row>
    <row r="2" spans="1:6" ht="1.5" hidden="1" customHeight="1" x14ac:dyDescent="0.25">
      <c r="A2" s="4"/>
      <c r="B2" s="4"/>
      <c r="C2" s="4"/>
    </row>
    <row r="3" spans="1:6" ht="52.5" customHeight="1" thickBot="1" x14ac:dyDescent="0.3">
      <c r="A3" s="1"/>
      <c r="B3" s="38" t="s">
        <v>27</v>
      </c>
      <c r="C3" s="39"/>
      <c r="D3" s="40"/>
    </row>
    <row r="4" spans="1:6" ht="15" customHeight="1" x14ac:dyDescent="0.25">
      <c r="A4" s="41"/>
      <c r="B4" s="11"/>
      <c r="C4" s="12" t="s">
        <v>13</v>
      </c>
      <c r="D4" s="13">
        <v>1266.2</v>
      </c>
    </row>
    <row r="5" spans="1:6" ht="15" customHeight="1" thickBot="1" x14ac:dyDescent="0.3">
      <c r="A5" s="41"/>
      <c r="B5" s="9"/>
      <c r="C5" s="14" t="s">
        <v>23</v>
      </c>
      <c r="D5" s="15" t="s">
        <v>22</v>
      </c>
      <c r="F5" s="5"/>
    </row>
    <row r="6" spans="1:6" ht="15" customHeight="1" x14ac:dyDescent="0.25">
      <c r="A6" s="41"/>
      <c r="B6" s="11"/>
      <c r="C6" s="16" t="s">
        <v>0</v>
      </c>
      <c r="D6" s="17">
        <v>15</v>
      </c>
      <c r="F6" s="5"/>
    </row>
    <row r="7" spans="1:6" ht="15" customHeight="1" x14ac:dyDescent="0.25">
      <c r="A7" s="41"/>
      <c r="B7" s="10"/>
      <c r="C7" s="18" t="s">
        <v>18</v>
      </c>
      <c r="D7" s="19">
        <v>0</v>
      </c>
      <c r="F7" s="5"/>
    </row>
    <row r="8" spans="1:6" ht="27.75" customHeight="1" x14ac:dyDescent="0.25">
      <c r="A8" s="41"/>
      <c r="B8" s="20" t="s">
        <v>4</v>
      </c>
      <c r="C8" s="21" t="s">
        <v>5</v>
      </c>
      <c r="D8" s="22" t="s">
        <v>9</v>
      </c>
    </row>
    <row r="9" spans="1:6" ht="15" customHeight="1" x14ac:dyDescent="0.25">
      <c r="A9" s="41"/>
      <c r="B9" s="23">
        <v>1</v>
      </c>
      <c r="C9" s="24" t="s">
        <v>3</v>
      </c>
      <c r="D9" s="25">
        <f>D10+D11</f>
        <v>36260.01</v>
      </c>
    </row>
    <row r="10" spans="1:6" ht="15" customHeight="1" x14ac:dyDescent="0.25">
      <c r="A10" s="41"/>
      <c r="B10" s="23"/>
      <c r="C10" s="26" t="s">
        <v>14</v>
      </c>
      <c r="D10" s="27">
        <v>36150</v>
      </c>
    </row>
    <row r="11" spans="1:6" ht="15" customHeight="1" x14ac:dyDescent="0.25">
      <c r="A11" s="41"/>
      <c r="B11" s="23"/>
      <c r="C11" s="26" t="s">
        <v>10</v>
      </c>
      <c r="D11" s="27">
        <v>110.01</v>
      </c>
    </row>
    <row r="12" spans="1:6" ht="15" customHeight="1" x14ac:dyDescent="0.25">
      <c r="A12" s="41"/>
      <c r="B12" s="23">
        <v>2</v>
      </c>
      <c r="C12" s="24" t="s">
        <v>11</v>
      </c>
      <c r="D12" s="25">
        <f>D13+D14</f>
        <v>10276.5</v>
      </c>
    </row>
    <row r="13" spans="1:6" ht="15" customHeight="1" x14ac:dyDescent="0.25">
      <c r="A13" s="41"/>
      <c r="B13" s="23"/>
      <c r="C13" s="26" t="s">
        <v>14</v>
      </c>
      <c r="D13" s="27">
        <v>10276.5</v>
      </c>
    </row>
    <row r="14" spans="1:6" ht="15" customHeight="1" x14ac:dyDescent="0.25">
      <c r="A14" s="41"/>
      <c r="B14" s="23"/>
      <c r="C14" s="26" t="s">
        <v>10</v>
      </c>
      <c r="D14" s="27">
        <v>0</v>
      </c>
    </row>
    <row r="15" spans="1:6" ht="15" customHeight="1" x14ac:dyDescent="0.25">
      <c r="A15" s="41"/>
      <c r="B15" s="23">
        <v>3</v>
      </c>
      <c r="C15" s="24" t="s">
        <v>12</v>
      </c>
      <c r="D15" s="25">
        <f>D16+D17</f>
        <v>25983.51</v>
      </c>
    </row>
    <row r="16" spans="1:6" ht="15" customHeight="1" x14ac:dyDescent="0.25">
      <c r="A16" s="41"/>
      <c r="B16" s="23"/>
      <c r="C16" s="26" t="s">
        <v>14</v>
      </c>
      <c r="D16" s="27">
        <f>D10-D13</f>
        <v>25873.5</v>
      </c>
    </row>
    <row r="17" spans="1:7" ht="15" customHeight="1" x14ac:dyDescent="0.25">
      <c r="A17" s="41"/>
      <c r="B17" s="23"/>
      <c r="C17" s="26" t="s">
        <v>10</v>
      </c>
      <c r="D17" s="27">
        <v>110.01</v>
      </c>
    </row>
    <row r="18" spans="1:7" ht="15" customHeight="1" x14ac:dyDescent="0.25">
      <c r="A18" s="41"/>
      <c r="B18" s="28"/>
      <c r="C18" s="24" t="s">
        <v>7</v>
      </c>
      <c r="D18" s="25">
        <f>D12</f>
        <v>10276.5</v>
      </c>
    </row>
    <row r="19" spans="1:7" ht="27.75" customHeight="1" x14ac:dyDescent="0.25">
      <c r="A19" s="41"/>
      <c r="B19" s="20" t="s">
        <v>4</v>
      </c>
      <c r="C19" s="29" t="s">
        <v>6</v>
      </c>
      <c r="D19" s="22" t="s">
        <v>9</v>
      </c>
    </row>
    <row r="20" spans="1:7" ht="15" customHeight="1" x14ac:dyDescent="0.25">
      <c r="A20" s="41"/>
      <c r="B20" s="23">
        <v>1</v>
      </c>
      <c r="C20" s="30" t="s">
        <v>19</v>
      </c>
      <c r="D20" s="25">
        <v>8939.3799999999992</v>
      </c>
    </row>
    <row r="21" spans="1:7" ht="28.5" customHeight="1" x14ac:dyDescent="0.25">
      <c r="A21" s="41"/>
      <c r="B21" s="23">
        <v>2</v>
      </c>
      <c r="C21" s="30" t="s">
        <v>17</v>
      </c>
      <c r="D21" s="25">
        <f>D22</f>
        <v>1624</v>
      </c>
    </row>
    <row r="22" spans="1:7" ht="15" customHeight="1" x14ac:dyDescent="0.25">
      <c r="A22" s="41"/>
      <c r="B22" s="31" t="s">
        <v>15</v>
      </c>
      <c r="C22" s="32" t="s">
        <v>25</v>
      </c>
      <c r="D22" s="42">
        <v>1624</v>
      </c>
      <c r="G22" t="s">
        <v>20</v>
      </c>
    </row>
    <row r="23" spans="1:7" ht="15" customHeight="1" x14ac:dyDescent="0.25">
      <c r="A23" s="41"/>
      <c r="B23" s="31" t="s">
        <v>16</v>
      </c>
      <c r="C23" s="32" t="s">
        <v>24</v>
      </c>
      <c r="D23" s="43"/>
    </row>
    <row r="24" spans="1:7" ht="15" customHeight="1" x14ac:dyDescent="0.25">
      <c r="A24" s="41"/>
      <c r="B24" s="23">
        <v>3</v>
      </c>
      <c r="C24" s="30" t="s">
        <v>1</v>
      </c>
      <c r="D24" s="25">
        <v>3038.88</v>
      </c>
    </row>
    <row r="25" spans="1:7" ht="15" customHeight="1" x14ac:dyDescent="0.25">
      <c r="B25" s="23">
        <v>4</v>
      </c>
      <c r="C25" s="30" t="s">
        <v>2</v>
      </c>
      <c r="D25" s="25">
        <v>7014.74</v>
      </c>
    </row>
    <row r="26" spans="1:7" ht="15" customHeight="1" x14ac:dyDescent="0.25">
      <c r="B26" s="23">
        <v>5</v>
      </c>
      <c r="C26" s="30" t="s">
        <v>10</v>
      </c>
      <c r="D26" s="25">
        <f>D11</f>
        <v>110.01</v>
      </c>
    </row>
    <row r="27" spans="1:7" ht="15" customHeight="1" x14ac:dyDescent="0.25">
      <c r="B27" s="28"/>
      <c r="C27" s="30" t="s">
        <v>8</v>
      </c>
      <c r="D27" s="25">
        <f>D20+D21+D24+D25+D26</f>
        <v>20727.009999999998</v>
      </c>
    </row>
    <row r="28" spans="1:7" ht="15" customHeight="1" x14ac:dyDescent="0.25">
      <c r="B28" s="28"/>
      <c r="C28" s="30" t="s">
        <v>21</v>
      </c>
      <c r="D28" s="25">
        <f>D18-D27</f>
        <v>-10450.509999999998</v>
      </c>
      <c r="F28" s="3"/>
    </row>
    <row r="29" spans="1:7" ht="15" customHeight="1" x14ac:dyDescent="0.25">
      <c r="B29" s="34"/>
      <c r="C29" s="36" t="s">
        <v>29</v>
      </c>
      <c r="D29" s="35">
        <f>D15</f>
        <v>25983.51</v>
      </c>
      <c r="F29" s="3"/>
    </row>
    <row r="30" spans="1:7" ht="53.25" customHeight="1" x14ac:dyDescent="0.3">
      <c r="B30" s="37" t="s">
        <v>28</v>
      </c>
      <c r="C30" s="37"/>
      <c r="D30" s="37"/>
    </row>
    <row r="31" spans="1:7" x14ac:dyDescent="0.25">
      <c r="B31" s="6"/>
      <c r="C31" s="7"/>
    </row>
    <row r="32" spans="1:7" x14ac:dyDescent="0.25">
      <c r="B32" s="6"/>
      <c r="C32" s="7"/>
    </row>
    <row r="33" spans="2:3" x14ac:dyDescent="0.25">
      <c r="B33" s="6"/>
      <c r="C33" s="7"/>
    </row>
    <row r="34" spans="2:3" x14ac:dyDescent="0.25">
      <c r="B34" s="6"/>
      <c r="C34" s="7"/>
    </row>
    <row r="35" spans="2:3" x14ac:dyDescent="0.25">
      <c r="B35" s="6"/>
      <c r="C35" s="7"/>
    </row>
    <row r="36" spans="2:3" x14ac:dyDescent="0.25">
      <c r="B36" s="6"/>
      <c r="C36" s="7"/>
    </row>
    <row r="37" spans="2:3" x14ac:dyDescent="0.25">
      <c r="B37" s="6"/>
      <c r="C37" s="7"/>
    </row>
    <row r="38" spans="2:3" x14ac:dyDescent="0.25">
      <c r="B38" s="6"/>
      <c r="C38" s="7"/>
    </row>
    <row r="39" spans="2:3" x14ac:dyDescent="0.25">
      <c r="B39" s="6"/>
      <c r="C39" s="7"/>
    </row>
  </sheetData>
  <mergeCells count="5">
    <mergeCell ref="B30:D30"/>
    <mergeCell ref="B3:D3"/>
    <mergeCell ref="A4:A24"/>
    <mergeCell ref="D22:D2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2018-05-08T09:36:30Z</cp:lastPrinted>
  <dcterms:created xsi:type="dcterms:W3CDTF">2016-04-19T13:21:33Z</dcterms:created>
  <dcterms:modified xsi:type="dcterms:W3CDTF">2018-05-11T13:44:49Z</dcterms:modified>
</cp:coreProperties>
</file>