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9" i="1" l="1"/>
  <c r="D28" i="1" l="1"/>
  <c r="D30" i="1" l="1"/>
</calcChain>
</file>

<file path=xl/sharedStrings.xml><?xml version="1.0" encoding="utf-8"?>
<sst xmlns="http://schemas.openxmlformats.org/spreadsheetml/2006/main" count="34" uniqueCount="31">
  <si>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</si>
  <si>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</si>
  <si>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</si>
  <si>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</si>
  <si>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</si>
  <si>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</si>
  <si>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</si>
  <si>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</si>
  <si>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</si>
  <si>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</si>
  <si>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</si>
  <si>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</si>
  <si>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Содержание и ремонт общего имущества</t>
  </si>
  <si>
    <t>ОДН электроснабжение</t>
  </si>
  <si>
    <t>Оплата</t>
  </si>
  <si>
    <t>Проведение электромонтажных работ</t>
  </si>
  <si>
    <t>Выкашивание придомовой территории</t>
  </si>
  <si>
    <t>Промывка и опрессовка системы отопления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</si>
  <si>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</si>
  <si>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01.01.2021 года по 31.12.2021 года</t>
  </si>
  <si>
    <t>Остаток средств на 01.01.2021 г.</t>
  </si>
  <si>
    <t>ОПЛАЧЕНО за год, в т.ч.</t>
  </si>
  <si>
    <t>Проведение строительных работ</t>
  </si>
  <si>
    <t>Осмотр тех.состояния коммуникаций</t>
  </si>
  <si>
    <t>Обработка подъездов антисептиком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</si>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</sst>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2" workbookViewId="0">
      <selection activeCell="D30" sqref="D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7</v>
      </c>
      <c r="D4" s="9">
        <v>610.79999999999995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20</v>
      </c>
      <c r="D7" s="28">
        <v>-59399.76</v>
      </c>
    </row>
    <row r="8" spans="1:4" ht="28.5" customHeight="1" x14ac:dyDescent="0.25">
      <c r="A8" s="10"/>
      <c r="B8" s="13" t="s">
        <v>2</v>
      </c>
      <c r="C8" s="14" t="s">
        <v>14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</f>
        <v>126061.52</v>
      </c>
    </row>
    <row r="10" spans="1:4" ht="15" customHeight="1" x14ac:dyDescent="0.25">
      <c r="A10" s="10"/>
      <c r="B10" s="16"/>
      <c r="C10" s="19" t="s">
        <v>12</v>
      </c>
      <c r="D10" s="20">
        <v>119627</v>
      </c>
    </row>
    <row r="11" spans="1:4" ht="15" customHeight="1" x14ac:dyDescent="0.25">
      <c r="A11" s="10"/>
      <c r="B11" s="16"/>
      <c r="C11" s="19" t="s">
        <v>6</v>
      </c>
      <c r="D11" s="20">
        <v>509.05</v>
      </c>
    </row>
    <row r="12" spans="1:4" ht="15" customHeight="1" x14ac:dyDescent="0.25">
      <c r="A12" s="10"/>
      <c r="B12" s="16"/>
      <c r="C12" s="19" t="s">
        <v>13</v>
      </c>
      <c r="D12" s="20">
        <v>5925.47</v>
      </c>
    </row>
    <row r="13" spans="1:4" ht="29.25" customHeight="1" x14ac:dyDescent="0.25">
      <c r="A13" s="10"/>
      <c r="B13" s="13" t="s">
        <v>2</v>
      </c>
      <c r="C13" s="22" t="s">
        <v>8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9</v>
      </c>
      <c r="D14" s="18">
        <v>20514.240000000002</v>
      </c>
    </row>
    <row r="15" spans="1:4" ht="15" customHeight="1" x14ac:dyDescent="0.25">
      <c r="A15" s="10"/>
      <c r="B15" s="16">
        <v>2</v>
      </c>
      <c r="C15" s="23" t="s">
        <v>16</v>
      </c>
      <c r="D15" s="18">
        <v>5701.8</v>
      </c>
    </row>
    <row r="16" spans="1:4" ht="15" customHeight="1" x14ac:dyDescent="0.25">
      <c r="A16" s="10"/>
      <c r="B16" s="16">
        <v>3</v>
      </c>
      <c r="C16" s="23" t="s">
        <v>24</v>
      </c>
      <c r="D16" s="18">
        <v>2828</v>
      </c>
    </row>
    <row r="17" spans="1:4" ht="15" customHeight="1" x14ac:dyDescent="0.25">
      <c r="A17" s="10"/>
      <c r="B17" s="16">
        <v>4</v>
      </c>
      <c r="C17" s="23" t="s">
        <v>17</v>
      </c>
      <c r="D17" s="18">
        <v>26273</v>
      </c>
    </row>
    <row r="18" spans="1:4" ht="15" customHeight="1" x14ac:dyDescent="0.25">
      <c r="A18" s="10"/>
      <c r="B18" s="16">
        <v>5</v>
      </c>
      <c r="C18" s="23" t="s">
        <v>15</v>
      </c>
      <c r="D18" s="18">
        <v>9199.2000000000007</v>
      </c>
    </row>
    <row r="19" spans="1:4" ht="15" customHeight="1" x14ac:dyDescent="0.25">
      <c r="A19" s="10"/>
      <c r="B19" s="16">
        <v>6</v>
      </c>
      <c r="C19" s="23" t="s">
        <v>22</v>
      </c>
      <c r="D19" s="18">
        <v>11596</v>
      </c>
    </row>
    <row r="20" spans="1:4" ht="15" customHeight="1" x14ac:dyDescent="0.25">
      <c r="A20" s="10"/>
      <c r="B20" s="16">
        <v>7</v>
      </c>
      <c r="C20" s="23" t="s">
        <v>23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25</v>
      </c>
      <c r="D21" s="18">
        <v>4870</v>
      </c>
    </row>
    <row r="22" spans="1:4" ht="15" customHeight="1" x14ac:dyDescent="0.25">
      <c r="A22" s="10"/>
      <c r="B22" s="16">
        <v>9</v>
      </c>
      <c r="C22" s="23" t="s">
        <v>1</v>
      </c>
      <c r="D22" s="18">
        <v>16558.560000000001</v>
      </c>
    </row>
    <row r="23" spans="1:4" ht="15" customHeight="1" x14ac:dyDescent="0.25">
      <c r="A23" s="10"/>
      <c r="B23" s="16">
        <v>10</v>
      </c>
      <c r="C23" s="23" t="s">
        <v>5</v>
      </c>
      <c r="D23" s="18">
        <v>32197.200000000001</v>
      </c>
    </row>
    <row r="24" spans="1:4" ht="31.5" customHeight="1" x14ac:dyDescent="0.25">
      <c r="A24" s="10"/>
      <c r="B24" s="16">
        <v>11</v>
      </c>
      <c r="C24" s="23" t="s">
        <v>26</v>
      </c>
      <c r="D24" s="18">
        <v>6323.49</v>
      </c>
    </row>
    <row r="25" spans="1:4" ht="30.75" customHeight="1" x14ac:dyDescent="0.25">
      <c r="A25" s="10"/>
      <c r="B25" s="16">
        <v>12</v>
      </c>
      <c r="C25" s="23" t="s">
        <v>30</v>
      </c>
      <c r="D25" s="18">
        <v>2880</v>
      </c>
    </row>
    <row r="26" spans="1:4" ht="15" customHeight="1" x14ac:dyDescent="0.25">
      <c r="A26" s="10"/>
      <c r="B26" s="16">
        <v>13</v>
      </c>
      <c r="C26" s="23" t="s">
        <v>6</v>
      </c>
      <c r="D26" s="18">
        <v>648.36</v>
      </c>
    </row>
    <row r="27" spans="1:4" ht="15" customHeight="1" x14ac:dyDescent="0.25">
      <c r="A27" s="10"/>
      <c r="B27" s="16">
        <v>14</v>
      </c>
      <c r="C27" s="23" t="s">
        <v>13</v>
      </c>
      <c r="D27" s="18">
        <v>8759.9699999999993</v>
      </c>
    </row>
    <row r="28" spans="1:4" ht="15" customHeight="1" x14ac:dyDescent="0.25">
      <c r="A28" s="10"/>
      <c r="B28" s="16"/>
      <c r="C28" s="23" t="s">
        <v>27</v>
      </c>
      <c r="D28" s="18">
        <f>D9</f>
        <v>126061.52</v>
      </c>
    </row>
    <row r="29" spans="1:4" ht="15" customHeight="1" x14ac:dyDescent="0.25">
      <c r="A29" s="10"/>
      <c r="B29" s="16"/>
      <c r="C29" s="23" t="s">
        <v>28</v>
      </c>
      <c r="D29" s="18">
        <f>D14+D15+D22+D23+D24+D27+D17+D18+D16+D19+D20+D21+D26+D25</f>
        <v>151721.82</v>
      </c>
    </row>
    <row r="30" spans="1:4" ht="15" customHeight="1" x14ac:dyDescent="0.25">
      <c r="A30" s="10"/>
      <c r="B30" s="16"/>
      <c r="C30" s="23" t="s">
        <v>29</v>
      </c>
      <c r="D30" s="18">
        <f>D28-(D29-D7)</f>
        <v>-85060.060000000012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10</v>
      </c>
      <c r="D32" s="18">
        <v>68218.38</v>
      </c>
    </row>
    <row r="33" spans="1:4" ht="15" customHeight="1" x14ac:dyDescent="0.25">
      <c r="A33" s="10"/>
      <c r="B33" s="21"/>
      <c r="C33" s="23" t="s">
        <v>11</v>
      </c>
      <c r="D33" s="29">
        <v>0.83099999999999996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2019-04-01T09:39:23Z</cp:lastPrinted>
  <dcterms:created xsi:type="dcterms:W3CDTF">2016-04-19T13:21:33Z</dcterms:created>
  <dcterms:modified xsi:type="dcterms:W3CDTF">2022-03-31T10:06:27Z</dcterms:modified>
</cp:coreProperties>
</file>