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39" i="1"/>
  <c r="D15"/>
  <c r="D9"/>
  <c r="D38" l="1"/>
  <c r="D34" l="1"/>
  <c r="D35" l="1"/>
  <c r="D36" l="1"/>
  <c r="D40" l="1"/>
</calcChain>
</file>

<file path=xl/sharedStrings.xml><?xml version="1.0" encoding="utf-8"?>
<sst xmlns="http://schemas.openxmlformats.org/spreadsheetml/2006/main" count="44" uniqueCount="36">
  <si>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</si>
  <si>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</si>
  <si>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</si>
  <si>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</si>
  <si>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</si>
  <si>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</si>
  <si>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</si>
  <si>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</si>
  <si>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</si>
  <si>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</si>
  <si>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</si>
  <si>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</si>
  <si>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</si>
  <si>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Задолженность жителей</t>
  </si>
  <si>
    <t>Осмотр тех.состояния коммуникаций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</si>
  <si>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</si>
  <si>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</si>
  <si>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</si>
  <si>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>Проведение сантехнических работ</t>
  </si>
  <si>
    <t>Промывка и опрессовка системы отопления</t>
  </si>
  <si>
    <t>Техническое обслуживание внутридомовых газопроводов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</si>
  <si>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</si>
  <si>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</si>
  <si>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 xml:space="preserve">Собираемость платежей </t>
  </si>
  <si>
    <t>Уважаемые собственники помещений!                                                           Предоставляем Вам для ознакомления отчет о проделанной работе за 2019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</si>
  <si>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3 по ул. Маршала Жукова, г. Ярцево, за период с 01.01.2019 года по 31.12.2019 года</t>
  </si>
  <si>
    <t>Остаток средств на 01.01.2019 г.</t>
  </si>
  <si>
    <t>НАЧИСЛЕНО за год, в т.ч.</t>
  </si>
  <si>
    <t>Обращение с ТКО до 01.04.2019г.</t>
  </si>
  <si>
    <t>ОПЛАЧЕНО за год, в т.ч.</t>
  </si>
  <si>
    <t xml:space="preserve">Обращение с ТКО </t>
  </si>
  <si>
    <t>Выкашивание придомовых участков</t>
  </si>
  <si>
    <t>Обращение с ТКО</t>
  </si>
  <si>
    <t>ДОХОДЫ за год</t>
  </si>
  <si>
    <t>РАСХОДЫ за год</t>
  </si>
  <si>
    <t>Остаток средств на 01.01.2020 г. ( " - " убыток; " + " прибыль)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</si>
</sst>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/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2"/>
  <sheetViews>
    <sheetView tabSelected="1" workbookViewId="0">
      <selection activeCell="G23" sqref="G23"/>
    </sheetView>
  </sheetViews>
  <sheetFormatPr defaultRowHeight="1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1" customHeight="1" thickBot="1">
      <c r="A1" s="25"/>
      <c r="B1" s="38" t="s">
        <v>24</v>
      </c>
      <c r="C1" s="38"/>
      <c r="D1" s="38"/>
    </row>
    <row r="2" spans="1:4" ht="1.5" hidden="1" customHeight="1">
      <c r="A2" s="5"/>
      <c r="B2" s="5"/>
      <c r="C2" s="5"/>
    </row>
    <row r="3" spans="1:4" ht="52.5" customHeight="1" thickBot="1">
      <c r="A3" s="6"/>
      <c r="B3" s="35" t="s">
        <v>25</v>
      </c>
      <c r="C3" s="36"/>
      <c r="D3" s="37"/>
    </row>
    <row r="4" spans="1:4" ht="15" customHeight="1">
      <c r="A4" s="24"/>
      <c r="B4" s="7"/>
      <c r="C4" s="8" t="s">
        <v>9</v>
      </c>
      <c r="D4" s="9">
        <v>862</v>
      </c>
    </row>
    <row r="5" spans="1:4" ht="12.75" customHeight="1" thickBot="1">
      <c r="A5" s="10"/>
      <c r="B5" s="32"/>
      <c r="C5" s="33"/>
      <c r="D5" s="34"/>
    </row>
    <row r="6" spans="1:4" ht="15" customHeight="1">
      <c r="A6" s="10"/>
      <c r="B6" s="7"/>
      <c r="C6" s="11" t="s">
        <v>0</v>
      </c>
      <c r="D6" s="12">
        <v>16</v>
      </c>
    </row>
    <row r="7" spans="1:4" ht="15" customHeight="1">
      <c r="A7" s="10"/>
      <c r="B7" s="26"/>
      <c r="C7" s="27" t="s">
        <v>26</v>
      </c>
      <c r="D7" s="28">
        <v>-9953.82</v>
      </c>
    </row>
    <row r="8" spans="1:4" ht="28.5" customHeight="1">
      <c r="A8" s="10"/>
      <c r="B8" s="13" t="s">
        <v>2</v>
      </c>
      <c r="C8" s="14" t="s">
        <v>10</v>
      </c>
      <c r="D8" s="15" t="s">
        <v>3</v>
      </c>
    </row>
    <row r="9" spans="1:4" ht="14.1" customHeight="1">
      <c r="A9" s="10"/>
      <c r="B9" s="16">
        <v>1</v>
      </c>
      <c r="C9" s="17" t="s">
        <v>27</v>
      </c>
      <c r="D9" s="18">
        <f>D10+D11+D12+D13+D14</f>
        <v>179320.16</v>
      </c>
    </row>
    <row r="10" spans="1:4" ht="14.1" customHeight="1">
      <c r="A10" s="10"/>
      <c r="B10" s="16"/>
      <c r="C10" s="19" t="s">
        <v>15</v>
      </c>
      <c r="D10" s="20">
        <v>159936</v>
      </c>
    </row>
    <row r="11" spans="1:4" ht="14.1" customHeight="1">
      <c r="A11" s="10"/>
      <c r="B11" s="16"/>
      <c r="C11" s="19" t="s">
        <v>8</v>
      </c>
      <c r="D11" s="20">
        <v>3897.95</v>
      </c>
    </row>
    <row r="12" spans="1:4" ht="14.1" customHeight="1">
      <c r="A12" s="10"/>
      <c r="B12" s="16"/>
      <c r="C12" s="19" t="s">
        <v>7</v>
      </c>
      <c r="D12" s="20">
        <v>1875.47</v>
      </c>
    </row>
    <row r="13" spans="1:4" ht="14.1" customHeight="1">
      <c r="A13" s="10"/>
      <c r="B13" s="16"/>
      <c r="C13" s="19" t="s">
        <v>6</v>
      </c>
      <c r="D13" s="20">
        <v>4200.22</v>
      </c>
    </row>
    <row r="14" spans="1:4" ht="14.1" customHeight="1">
      <c r="A14" s="10"/>
      <c r="B14" s="16"/>
      <c r="C14" s="19" t="s">
        <v>28</v>
      </c>
      <c r="D14" s="20">
        <v>9410.52</v>
      </c>
    </row>
    <row r="15" spans="1:4" ht="14.1" customHeight="1">
      <c r="A15" s="10"/>
      <c r="B15" s="16">
        <v>2</v>
      </c>
      <c r="C15" s="17" t="s">
        <v>29</v>
      </c>
      <c r="D15" s="18">
        <f>D16+D17+D18+D19+D20</f>
        <v>176994.69</v>
      </c>
    </row>
    <row r="16" spans="1:4" ht="14.1" customHeight="1">
      <c r="A16" s="10"/>
      <c r="B16" s="16"/>
      <c r="C16" s="19" t="s">
        <v>15</v>
      </c>
      <c r="D16" s="20">
        <v>156030.39999999999</v>
      </c>
    </row>
    <row r="17" spans="1:4" ht="14.1" customHeight="1">
      <c r="A17" s="10"/>
      <c r="B17" s="16"/>
      <c r="C17" s="19" t="s">
        <v>8</v>
      </c>
      <c r="D17" s="20">
        <v>3830.52</v>
      </c>
    </row>
    <row r="18" spans="1:4" ht="14.1" customHeight="1">
      <c r="A18" s="10"/>
      <c r="B18" s="16"/>
      <c r="C18" s="19" t="s">
        <v>7</v>
      </c>
      <c r="D18" s="20">
        <v>1804.2</v>
      </c>
    </row>
    <row r="19" spans="1:4" ht="14.1" customHeight="1">
      <c r="A19" s="10"/>
      <c r="B19" s="16"/>
      <c r="C19" s="19" t="s">
        <v>6</v>
      </c>
      <c r="D19" s="20">
        <v>6186.22</v>
      </c>
    </row>
    <row r="20" spans="1:4" ht="14.1" customHeight="1">
      <c r="A20" s="10"/>
      <c r="B20" s="16"/>
      <c r="C20" s="19" t="s">
        <v>30</v>
      </c>
      <c r="D20" s="20">
        <v>9143.35</v>
      </c>
    </row>
    <row r="21" spans="1:4" ht="29.25" customHeight="1">
      <c r="A21" s="10"/>
      <c r="B21" s="13" t="s">
        <v>2</v>
      </c>
      <c r="C21" s="22" t="s">
        <v>11</v>
      </c>
      <c r="D21" s="15" t="s">
        <v>4</v>
      </c>
    </row>
    <row r="22" spans="1:4" ht="14.1" customHeight="1">
      <c r="A22" s="10"/>
      <c r="B22" s="16">
        <v>1</v>
      </c>
      <c r="C22" s="23" t="s">
        <v>12</v>
      </c>
      <c r="D22" s="18">
        <v>22549.919999999998</v>
      </c>
    </row>
    <row r="23" spans="1:4" ht="14.1" customHeight="1">
      <c r="A23" s="10"/>
      <c r="B23" s="16">
        <v>2</v>
      </c>
      <c r="C23" s="23" t="s">
        <v>31</v>
      </c>
      <c r="D23" s="18">
        <v>1769.02</v>
      </c>
    </row>
    <row r="24" spans="1:4" ht="14.1" customHeight="1">
      <c r="A24" s="10"/>
      <c r="B24" s="16">
        <v>3</v>
      </c>
      <c r="C24" s="23" t="s">
        <v>18</v>
      </c>
      <c r="D24" s="18">
        <v>11465</v>
      </c>
    </row>
    <row r="25" spans="1:4" ht="14.1" customHeight="1">
      <c r="A25" s="10"/>
      <c r="B25" s="16">
        <v>4</v>
      </c>
      <c r="C25" s="23" t="s">
        <v>14</v>
      </c>
      <c r="D25" s="18">
        <v>11240</v>
      </c>
    </row>
    <row r="26" spans="1:4" ht="14.1" customHeight="1">
      <c r="A26" s="10"/>
      <c r="B26" s="16">
        <v>5</v>
      </c>
      <c r="C26" s="23" t="s">
        <v>1</v>
      </c>
      <c r="D26" s="18">
        <v>18619.2</v>
      </c>
    </row>
    <row r="27" spans="1:4" ht="14.1" customHeight="1">
      <c r="A27" s="10"/>
      <c r="B27" s="16">
        <v>6</v>
      </c>
      <c r="C27" s="23" t="s">
        <v>5</v>
      </c>
      <c r="D27" s="18">
        <v>36204</v>
      </c>
    </row>
    <row r="28" spans="1:4" ht="14.1" customHeight="1">
      <c r="A28" s="10"/>
      <c r="B28" s="16">
        <v>7</v>
      </c>
      <c r="C28" s="23" t="s">
        <v>16</v>
      </c>
      <c r="D28" s="18">
        <v>11378.4</v>
      </c>
    </row>
    <row r="29" spans="1:4" ht="14.1" customHeight="1">
      <c r="A29" s="10"/>
      <c r="B29" s="16">
        <v>8</v>
      </c>
      <c r="C29" s="23" t="s">
        <v>17</v>
      </c>
      <c r="D29" s="18">
        <v>5172</v>
      </c>
    </row>
    <row r="30" spans="1:4" ht="14.1" customHeight="1">
      <c r="A30" s="10"/>
      <c r="B30" s="16">
        <v>9</v>
      </c>
      <c r="C30" s="23" t="s">
        <v>19</v>
      </c>
      <c r="D30" s="18">
        <v>16848</v>
      </c>
    </row>
    <row r="31" spans="1:4" ht="14.1" customHeight="1">
      <c r="A31" s="10"/>
      <c r="B31" s="16">
        <v>10</v>
      </c>
      <c r="C31" s="23" t="s">
        <v>20</v>
      </c>
      <c r="D31" s="18">
        <v>1420.5</v>
      </c>
    </row>
    <row r="32" spans="1:4" ht="27" customHeight="1">
      <c r="A32" s="10"/>
      <c r="B32" s="16">
        <v>11</v>
      </c>
      <c r="C32" s="23" t="s">
        <v>21</v>
      </c>
      <c r="D32" s="18">
        <v>4552.12</v>
      </c>
    </row>
    <row r="33" spans="1:4" ht="27" customHeight="1">
      <c r="A33" s="10"/>
      <c r="B33" s="16">
        <v>12</v>
      </c>
      <c r="C33" s="23" t="s">
        <v>22</v>
      </c>
      <c r="D33" s="18">
        <v>1159.68</v>
      </c>
    </row>
    <row r="34" spans="1:4" ht="14.1" customHeight="1">
      <c r="A34" s="10"/>
      <c r="B34" s="16">
        <v>13</v>
      </c>
      <c r="C34" s="23" t="s">
        <v>8</v>
      </c>
      <c r="D34" s="18">
        <f>D11</f>
        <v>3897.95</v>
      </c>
    </row>
    <row r="35" spans="1:4" ht="14.1" customHeight="1">
      <c r="A35" s="10"/>
      <c r="B35" s="16">
        <v>14</v>
      </c>
      <c r="C35" s="23" t="s">
        <v>7</v>
      </c>
      <c r="D35" s="18">
        <f>D12</f>
        <v>1875.47</v>
      </c>
    </row>
    <row r="36" spans="1:4" ht="14.1" customHeight="1">
      <c r="A36" s="10"/>
      <c r="B36" s="16">
        <v>15</v>
      </c>
      <c r="C36" s="23" t="s">
        <v>6</v>
      </c>
      <c r="D36" s="18">
        <f>D13</f>
        <v>4200.22</v>
      </c>
    </row>
    <row r="37" spans="1:4" s="31" customFormat="1" ht="14.1" customHeight="1">
      <c r="A37" s="30"/>
      <c r="B37" s="16">
        <v>16</v>
      </c>
      <c r="C37" s="17" t="s">
        <v>32</v>
      </c>
      <c r="D37" s="18">
        <v>9410.52</v>
      </c>
    </row>
    <row r="38" spans="1:4" ht="14.1" customHeight="1">
      <c r="A38" s="10"/>
      <c r="B38" s="16"/>
      <c r="C38" s="23" t="s">
        <v>33</v>
      </c>
      <c r="D38" s="18">
        <f>D15</f>
        <v>176994.69</v>
      </c>
    </row>
    <row r="39" spans="1:4" ht="14.1" customHeight="1">
      <c r="A39" s="10"/>
      <c r="B39" s="16"/>
      <c r="C39" s="23" t="s">
        <v>34</v>
      </c>
      <c r="D39" s="18">
        <f>D22+D24+D25+D26+D27+D28+D29+D34+D35+D36+D30+D31+D32+D33+D23+D37</f>
        <v>161761.99999999994</v>
      </c>
    </row>
    <row r="40" spans="1:4" ht="14.1" customHeight="1">
      <c r="A40" s="10"/>
      <c r="B40" s="16"/>
      <c r="C40" s="23" t="s">
        <v>35</v>
      </c>
      <c r="D40" s="18">
        <f>D38-(D39-D7)</f>
        <v>5278.8700000000536</v>
      </c>
    </row>
    <row r="41" spans="1:4" ht="14.1" customHeight="1">
      <c r="A41" s="10"/>
      <c r="B41" s="16"/>
      <c r="C41" s="23"/>
      <c r="D41" s="18"/>
    </row>
    <row r="42" spans="1:4" ht="14.1" customHeight="1">
      <c r="A42" s="10"/>
      <c r="B42" s="21"/>
      <c r="C42" s="23" t="s">
        <v>13</v>
      </c>
      <c r="D42" s="18">
        <v>39397.31</v>
      </c>
    </row>
    <row r="43" spans="1:4" ht="14.1" customHeight="1">
      <c r="A43" s="10"/>
      <c r="B43" s="21"/>
      <c r="C43" s="23" t="s">
        <v>23</v>
      </c>
      <c r="D43" s="29">
        <v>0.88400000000000001</v>
      </c>
    </row>
    <row r="44" spans="1:4">
      <c r="B44" s="2"/>
      <c r="C44" s="3"/>
    </row>
    <row r="45" spans="1:4">
      <c r="B45" s="2"/>
      <c r="C45" s="3"/>
    </row>
    <row r="46" spans="1:4">
      <c r="B46" s="2"/>
      <c r="C46" s="3"/>
    </row>
    <row r="47" spans="1:4">
      <c r="B47" s="2"/>
      <c r="C47" s="3"/>
    </row>
    <row r="48" spans="1:4">
      <c r="B48" s="2"/>
      <c r="C48" s="3"/>
    </row>
    <row r="49" spans="2:3">
      <c r="B49" s="2"/>
      <c r="C49" s="3"/>
    </row>
    <row r="50" spans="2:3">
      <c r="B50" s="2"/>
      <c r="C50" s="3"/>
    </row>
    <row r="51" spans="2:3">
      <c r="B51" s="2"/>
      <c r="C51" s="3"/>
    </row>
    <row r="52" spans="2:3">
      <c r="B52" s="2"/>
      <c r="C52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2020-03-19T09:24:42Z</cp:lastPrinted>
  <dcterms:created xsi:type="dcterms:W3CDTF">2016-04-19T13:21:33Z</dcterms:created>
  <dcterms:modified xsi:type="dcterms:W3CDTF">2020-03-19T09:25:39Z</dcterms:modified>
</cp:coreProperties>
</file>