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14" i="1"/>
  <c r="D9" i="1"/>
  <c r="D30" i="1" l="1"/>
  <c r="D27" i="1" l="1"/>
  <c r="D28" i="1" l="1"/>
  <c r="D29" i="1" l="1"/>
  <c r="D32" i="1" l="1"/>
</calcChain>
</file>

<file path=xl/sharedStrings.xml><?xml version="1.0" encoding="utf-8"?>
<sst xmlns="http://schemas.openxmlformats.org/spreadsheetml/2006/main" count="36" uniqueCount="28">
  <si>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</si>
  <si>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</si>
  <si>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</si>
  <si>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</si>
  <si>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</si>
  <si>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</si>
  <si>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</si>
  <si>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</si>
  <si>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</si>
  <si>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</si>
  <si>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</si>
  <si>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</si>
  <si>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</si>
  <si>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</si>
  <si>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</si>
  <si>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Осмотр тех.состояния коммуникаций</t>
  </si>
  <si>
    <t>НАЧИСЛЕНО за квартал, в т.ч.</t>
  </si>
  <si>
    <t>ОПЛАЧЕНО за квартал, в т.ч.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</si>
  <si>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</si>
  <si>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</si>
  <si>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</si>
  <si>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</si>
  <si>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</si>
  <si>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</si>
  <si>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</si>
  <si>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 по ул. Маршала Жукова, г. Ярцево, за период с 01.04.2019 года по 30.06.2019 года</t>
  </si>
  <si>
    <t>Выкашивание придомовых участков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</si>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</sst>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4" zoomScaleNormal="100" workbookViewId="0">
      <selection activeCell="G38" sqref="G38:H38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24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25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862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23</v>
      </c>
      <c r="D7" s="28">
        <v>-2711.2400000000125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16</v>
      </c>
      <c r="D9" s="18">
        <f>D10+D11+D12+D13</f>
        <v>41875.370000000003</v>
      </c>
    </row>
    <row r="10" spans="1:4" ht="15" customHeight="1" x14ac:dyDescent="0.25">
      <c r="A10" s="10"/>
      <c r="B10" s="16"/>
      <c r="C10" s="19" t="s">
        <v>18</v>
      </c>
      <c r="D10" s="20">
        <v>39984</v>
      </c>
    </row>
    <row r="11" spans="1:4" ht="15" customHeight="1" x14ac:dyDescent="0.25">
      <c r="A11" s="10"/>
      <c r="B11" s="16"/>
      <c r="C11" s="19" t="s">
        <v>8</v>
      </c>
      <c r="D11" s="20">
        <v>1007.52</v>
      </c>
    </row>
    <row r="12" spans="1:4" ht="15" customHeight="1" x14ac:dyDescent="0.25">
      <c r="A12" s="10"/>
      <c r="B12" s="16"/>
      <c r="C12" s="19" t="s">
        <v>7</v>
      </c>
      <c r="D12" s="20">
        <v>480.23</v>
      </c>
    </row>
    <row r="13" spans="1:4" ht="15" customHeight="1" x14ac:dyDescent="0.25">
      <c r="A13" s="10"/>
      <c r="B13" s="16"/>
      <c r="C13" s="19" t="s">
        <v>6</v>
      </c>
      <c r="D13" s="20">
        <v>403.62</v>
      </c>
    </row>
    <row r="14" spans="1:4" ht="15" customHeight="1" x14ac:dyDescent="0.25">
      <c r="A14" s="10"/>
      <c r="B14" s="16">
        <v>2</v>
      </c>
      <c r="C14" s="17" t="s">
        <v>17</v>
      </c>
      <c r="D14" s="18">
        <f>D15+D16+D17+D18</f>
        <v>38573.680000000008</v>
      </c>
    </row>
    <row r="15" spans="1:4" ht="15" customHeight="1" x14ac:dyDescent="0.25">
      <c r="A15" s="10"/>
      <c r="B15" s="16"/>
      <c r="C15" s="19" t="s">
        <v>18</v>
      </c>
      <c r="D15" s="20">
        <v>36711.22</v>
      </c>
    </row>
    <row r="16" spans="1:4" ht="15" customHeight="1" x14ac:dyDescent="0.25">
      <c r="A16" s="10"/>
      <c r="B16" s="16"/>
      <c r="C16" s="19" t="s">
        <v>8</v>
      </c>
      <c r="D16" s="20">
        <v>843.23</v>
      </c>
    </row>
    <row r="17" spans="1:4" ht="15" customHeight="1" x14ac:dyDescent="0.25">
      <c r="A17" s="10"/>
      <c r="B17" s="16"/>
      <c r="C17" s="19" t="s">
        <v>7</v>
      </c>
      <c r="D17" s="20">
        <v>380.87</v>
      </c>
    </row>
    <row r="18" spans="1:4" ht="15" customHeight="1" x14ac:dyDescent="0.25">
      <c r="A18" s="10"/>
      <c r="B18" s="16"/>
      <c r="C18" s="19" t="s">
        <v>6</v>
      </c>
      <c r="D18" s="20">
        <v>638.36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5637.48</v>
      </c>
    </row>
    <row r="21" spans="1:4" ht="15" customHeight="1" x14ac:dyDescent="0.25">
      <c r="A21" s="10"/>
      <c r="B21" s="16">
        <v>2</v>
      </c>
      <c r="C21" s="23" t="s">
        <v>26</v>
      </c>
      <c r="D21" s="18">
        <v>1769.02</v>
      </c>
    </row>
    <row r="22" spans="1:4" ht="15" customHeight="1" x14ac:dyDescent="0.25">
      <c r="A22" s="10"/>
      <c r="B22" s="16">
        <v>3</v>
      </c>
      <c r="C22" s="23" t="s">
        <v>15</v>
      </c>
      <c r="D22" s="18">
        <v>3372</v>
      </c>
    </row>
    <row r="23" spans="1:4" ht="15" customHeight="1" x14ac:dyDescent="0.25">
      <c r="A23" s="10"/>
      <c r="B23" s="16">
        <v>4</v>
      </c>
      <c r="C23" s="23" t="s">
        <v>1</v>
      </c>
      <c r="D23" s="18">
        <v>4654.8</v>
      </c>
    </row>
    <row r="24" spans="1:4" ht="15" customHeight="1" x14ac:dyDescent="0.25">
      <c r="A24" s="10"/>
      <c r="B24" s="16">
        <v>5</v>
      </c>
      <c r="C24" s="23" t="s">
        <v>5</v>
      </c>
      <c r="D24" s="18">
        <v>9051</v>
      </c>
    </row>
    <row r="25" spans="1:4" ht="15" customHeight="1" x14ac:dyDescent="0.25">
      <c r="A25" s="10"/>
      <c r="B25" s="16">
        <v>6</v>
      </c>
      <c r="C25" s="23" t="s">
        <v>19</v>
      </c>
      <c r="D25" s="18">
        <v>2844.6</v>
      </c>
    </row>
    <row r="26" spans="1:4" ht="15" customHeight="1" x14ac:dyDescent="0.25">
      <c r="A26" s="10"/>
      <c r="B26" s="16">
        <v>7</v>
      </c>
      <c r="C26" s="23" t="s">
        <v>20</v>
      </c>
      <c r="D26" s="18">
        <v>1293</v>
      </c>
    </row>
    <row r="27" spans="1:4" ht="15" customHeight="1" x14ac:dyDescent="0.25">
      <c r="A27" s="10"/>
      <c r="B27" s="16">
        <v>8</v>
      </c>
      <c r="C27" s="23" t="s">
        <v>8</v>
      </c>
      <c r="D27" s="18">
        <f>D11</f>
        <v>1007.52</v>
      </c>
    </row>
    <row r="28" spans="1:4" ht="15" customHeight="1" x14ac:dyDescent="0.25">
      <c r="A28" s="10"/>
      <c r="B28" s="16">
        <v>9</v>
      </c>
      <c r="C28" s="23" t="s">
        <v>7</v>
      </c>
      <c r="D28" s="18">
        <f>D12</f>
        <v>480.23</v>
      </c>
    </row>
    <row r="29" spans="1:4" ht="15" customHeight="1" x14ac:dyDescent="0.25">
      <c r="A29" s="10"/>
      <c r="B29" s="16">
        <v>10</v>
      </c>
      <c r="C29" s="23" t="s">
        <v>6</v>
      </c>
      <c r="D29" s="18">
        <f>D13</f>
        <v>403.62</v>
      </c>
    </row>
    <row r="30" spans="1:4" ht="15" customHeight="1" x14ac:dyDescent="0.25">
      <c r="A30" s="10"/>
      <c r="B30" s="16"/>
      <c r="C30" s="23" t="s">
        <v>21</v>
      </c>
      <c r="D30" s="18">
        <f>D14</f>
        <v>38573.680000000008</v>
      </c>
    </row>
    <row r="31" spans="1:4" ht="15" customHeight="1" x14ac:dyDescent="0.25">
      <c r="A31" s="10"/>
      <c r="B31" s="16"/>
      <c r="C31" s="23" t="s">
        <v>22</v>
      </c>
      <c r="D31" s="18">
        <f>D20+D21+D22+D23+D24+D25+D26+D27+D28+D29</f>
        <v>30513.269999999997</v>
      </c>
    </row>
    <row r="32" spans="1:4" ht="15" customHeight="1" x14ac:dyDescent="0.25">
      <c r="A32" s="10"/>
      <c r="B32" s="16"/>
      <c r="C32" s="23" t="s">
        <v>27</v>
      </c>
      <c r="D32" s="18">
        <f>D30-(D31-D7)</f>
        <v>5349.1699999999983</v>
      </c>
    </row>
    <row r="33" spans="1:4" ht="15" customHeight="1" x14ac:dyDescent="0.25">
      <c r="A33" s="10"/>
      <c r="B33" s="16"/>
      <c r="C33" s="23"/>
      <c r="D33" s="18"/>
    </row>
    <row r="34" spans="1:4" ht="15" customHeight="1" x14ac:dyDescent="0.25">
      <c r="A34" s="10"/>
      <c r="B34" s="21"/>
      <c r="C34" s="23" t="s">
        <v>13</v>
      </c>
      <c r="D34" s="18">
        <v>46268.09</v>
      </c>
    </row>
    <row r="35" spans="1:4" ht="15" customHeight="1" x14ac:dyDescent="0.25">
      <c r="A35" s="10"/>
      <c r="B35" s="21"/>
      <c r="C35" s="23" t="s">
        <v>14</v>
      </c>
      <c r="D35" s="29">
        <v>0.81899999999999995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2018-04-28T08:01:26Z</cp:lastPrinted>
  <dcterms:created xsi:type="dcterms:W3CDTF">2016-04-19T13:21:33Z</dcterms:created>
  <dcterms:modified xsi:type="dcterms:W3CDTF">2019-07-22T09:22:39Z</dcterms:modified>
</cp:coreProperties>
</file>