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6" i="1" l="1"/>
  <c r="D30" i="1"/>
  <c r="D15" i="1"/>
  <c r="D9" i="1"/>
  <c r="D33" i="1" l="1"/>
  <c r="D32" i="1"/>
  <c r="D31" i="1"/>
  <c r="D35" i="1" l="1"/>
  <c r="D37" i="1" s="1"/>
</calcChain>
</file>

<file path=xl/sharedStrings.xml><?xml version="1.0" encoding="utf-8"?>
<sst xmlns="http://schemas.openxmlformats.org/spreadsheetml/2006/main" count="41" uniqueCount="31">
  <si>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</si>
  <si>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</si>
  <si>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</si>
  <si>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</si>
  <si>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</si>
  <si>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</si>
  <si>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</si>
  <si>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</si>
  <si>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ОДН ГВС</t>
  </si>
  <si>
    <t>ОДН ХВС</t>
  </si>
  <si>
    <t>ОДН электроснабжение</t>
  </si>
  <si>
    <t>Выполненные работы</t>
  </si>
  <si>
    <t>Проведение сантехнических работ</t>
  </si>
  <si>
    <t>Проведение электромонтажных работ</t>
  </si>
  <si>
    <t>Задолженность жителей</t>
  </si>
  <si>
    <t>Собираемость платежей</t>
  </si>
  <si>
    <t>Расходы на ОДН по электроснабжению сверх норматива</t>
  </si>
  <si>
    <t>Уборка придомовой территории</t>
  </si>
  <si>
    <t>Уборка подъездов</t>
  </si>
  <si>
    <t>Проведение строительных работ</t>
  </si>
  <si>
    <t>Осмотр тех.состояния коммуникаций</t>
  </si>
  <si>
    <t>Остаток средств на 01.01.2019 г.</t>
  </si>
  <si>
    <t>Уважаемые собственники 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</si>
  <si>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 Отчет о расходовании денежных средств на содержание и обслуживание общего имущества дома № 1 А по ул. Пугачева, г. Ярцево, за период с 01.01.2019 года по 31.03.2019 года</t>
  </si>
  <si>
    <t>НАЧИСЛЕНО за квартал, в т.ч.</t>
  </si>
  <si>
    <t>Содержание и ремонт общего имущества</t>
  </si>
  <si>
    <t>ОПЛАЧЕНО за квартал, в т.ч.</t>
  </si>
  <si>
    <t>Обращение с ТКО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</si>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</sst>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topLeftCell="A7" zoomScaleNormal="100" workbookViewId="0">
      <selection activeCell="H35" sqref="H35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9.25" customHeight="1" thickBot="1" x14ac:dyDescent="0.3">
      <c r="A1" s="28"/>
      <c r="B1" s="41" t="s">
        <v>22</v>
      </c>
      <c r="C1" s="41"/>
      <c r="D1" s="41"/>
    </row>
    <row r="2" spans="1:4" ht="1.5" hidden="1" customHeight="1" x14ac:dyDescent="0.25">
      <c r="A2" s="5"/>
      <c r="B2" s="5"/>
      <c r="C2" s="5"/>
    </row>
    <row r="3" spans="1:4" ht="69.75" customHeight="1" thickBot="1" x14ac:dyDescent="0.3">
      <c r="A3" s="6"/>
      <c r="B3" s="38" t="s">
        <v>23</v>
      </c>
      <c r="C3" s="39"/>
      <c r="D3" s="40"/>
    </row>
    <row r="4" spans="1:4" ht="15" customHeight="1" thickBot="1" x14ac:dyDescent="0.3">
      <c r="A4" s="24"/>
      <c r="B4" s="7"/>
      <c r="C4" s="8" t="s">
        <v>6</v>
      </c>
      <c r="D4" s="9">
        <v>1741.08</v>
      </c>
    </row>
    <row r="5" spans="1:4" ht="12.75" hidden="1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18.899999999999999</v>
      </c>
    </row>
    <row r="7" spans="1:4" ht="15" customHeight="1" x14ac:dyDescent="0.25">
      <c r="A7" s="10"/>
      <c r="B7" s="29"/>
      <c r="C7" s="30" t="s">
        <v>21</v>
      </c>
      <c r="D7" s="31">
        <v>-97960.319999999978</v>
      </c>
    </row>
    <row r="8" spans="1:4" ht="28.5" customHeight="1" x14ac:dyDescent="0.25">
      <c r="A8" s="10"/>
      <c r="B8" s="13" t="s">
        <v>2</v>
      </c>
      <c r="C8" s="14" t="s">
        <v>7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24</v>
      </c>
      <c r="D9" s="18">
        <f>D10+D11+D12+D13+D14</f>
        <v>133218.35</v>
      </c>
    </row>
    <row r="10" spans="1:4" ht="15" customHeight="1" x14ac:dyDescent="0.25">
      <c r="A10" s="10"/>
      <c r="B10" s="16"/>
      <c r="C10" s="19" t="s">
        <v>25</v>
      </c>
      <c r="D10" s="20">
        <v>98719.26</v>
      </c>
    </row>
    <row r="11" spans="1:4" ht="15" customHeight="1" x14ac:dyDescent="0.25">
      <c r="A11" s="10"/>
      <c r="B11" s="16"/>
      <c r="C11" s="19" t="s">
        <v>8</v>
      </c>
      <c r="D11" s="20">
        <v>1977.72</v>
      </c>
    </row>
    <row r="12" spans="1:4" ht="15" customHeight="1" x14ac:dyDescent="0.25">
      <c r="A12" s="10"/>
      <c r="B12" s="16"/>
      <c r="C12" s="19" t="s">
        <v>9</v>
      </c>
      <c r="D12" s="20">
        <v>2672.88</v>
      </c>
    </row>
    <row r="13" spans="1:4" ht="15" customHeight="1" x14ac:dyDescent="0.25">
      <c r="A13" s="10"/>
      <c r="B13" s="16"/>
      <c r="C13" s="19" t="s">
        <v>10</v>
      </c>
      <c r="D13" s="20">
        <v>4200.21</v>
      </c>
    </row>
    <row r="14" spans="1:4" ht="15" customHeight="1" x14ac:dyDescent="0.25">
      <c r="A14" s="10"/>
      <c r="B14" s="16"/>
      <c r="C14" s="19" t="s">
        <v>27</v>
      </c>
      <c r="D14" s="20">
        <v>25648.28</v>
      </c>
    </row>
    <row r="15" spans="1:4" ht="15" customHeight="1" x14ac:dyDescent="0.25">
      <c r="A15" s="10"/>
      <c r="B15" s="16">
        <v>2</v>
      </c>
      <c r="C15" s="17" t="s">
        <v>26</v>
      </c>
      <c r="D15" s="18">
        <f>D16+D17+D18+D19+D20</f>
        <v>92997.000000000015</v>
      </c>
    </row>
    <row r="16" spans="1:4" ht="15" customHeight="1" x14ac:dyDescent="0.25">
      <c r="A16" s="10"/>
      <c r="B16" s="16"/>
      <c r="C16" s="19" t="s">
        <v>25</v>
      </c>
      <c r="D16" s="20">
        <v>75162.460000000006</v>
      </c>
    </row>
    <row r="17" spans="1:4" ht="15" customHeight="1" x14ac:dyDescent="0.25">
      <c r="A17" s="10"/>
      <c r="B17" s="16"/>
      <c r="C17" s="19" t="s">
        <v>8</v>
      </c>
      <c r="D17" s="20">
        <v>1684.91</v>
      </c>
    </row>
    <row r="18" spans="1:4" ht="15" customHeight="1" x14ac:dyDescent="0.25">
      <c r="A18" s="10"/>
      <c r="B18" s="16"/>
      <c r="C18" s="19" t="s">
        <v>9</v>
      </c>
      <c r="D18" s="20">
        <v>1980.43</v>
      </c>
    </row>
    <row r="19" spans="1:4" ht="15" customHeight="1" x14ac:dyDescent="0.25">
      <c r="A19" s="10"/>
      <c r="B19" s="16"/>
      <c r="C19" s="19" t="s">
        <v>10</v>
      </c>
      <c r="D19" s="20">
        <v>3026.35</v>
      </c>
    </row>
    <row r="20" spans="1:4" ht="15" customHeight="1" x14ac:dyDescent="0.25">
      <c r="A20" s="10"/>
      <c r="B20" s="16"/>
      <c r="C20" s="19" t="s">
        <v>27</v>
      </c>
      <c r="D20" s="20">
        <v>11142.85</v>
      </c>
    </row>
    <row r="21" spans="1:4" ht="29.25" customHeight="1" x14ac:dyDescent="0.25">
      <c r="A21" s="10"/>
      <c r="B21" s="13" t="s">
        <v>2</v>
      </c>
      <c r="C21" s="22" t="s">
        <v>11</v>
      </c>
      <c r="D21" s="15" t="s">
        <v>4</v>
      </c>
    </row>
    <row r="22" spans="1:4" ht="15" customHeight="1" x14ac:dyDescent="0.25">
      <c r="A22" s="10"/>
      <c r="B22" s="16">
        <v>1</v>
      </c>
      <c r="C22" s="23" t="s">
        <v>17</v>
      </c>
      <c r="D22" s="18">
        <v>10367.61</v>
      </c>
    </row>
    <row r="23" spans="1:4" ht="15" customHeight="1" x14ac:dyDescent="0.25">
      <c r="A23" s="10"/>
      <c r="B23" s="16">
        <v>2</v>
      </c>
      <c r="C23" s="23" t="s">
        <v>18</v>
      </c>
      <c r="D23" s="18">
        <v>8477.94</v>
      </c>
    </row>
    <row r="24" spans="1:4" ht="15" customHeight="1" x14ac:dyDescent="0.25">
      <c r="A24" s="10"/>
      <c r="B24" s="16">
        <v>3</v>
      </c>
      <c r="C24" s="23" t="s">
        <v>12</v>
      </c>
      <c r="D24" s="18">
        <v>8128</v>
      </c>
    </row>
    <row r="25" spans="1:4" ht="15" customHeight="1" x14ac:dyDescent="0.25">
      <c r="A25" s="10"/>
      <c r="B25" s="16">
        <v>4</v>
      </c>
      <c r="C25" s="23" t="s">
        <v>13</v>
      </c>
      <c r="D25" s="18">
        <v>123165</v>
      </c>
    </row>
    <row r="26" spans="1:4" ht="15" customHeight="1" x14ac:dyDescent="0.25">
      <c r="A26" s="10"/>
      <c r="B26" s="16">
        <v>5</v>
      </c>
      <c r="C26" s="23" t="s">
        <v>19</v>
      </c>
      <c r="D26" s="18">
        <v>976</v>
      </c>
    </row>
    <row r="27" spans="1:4" ht="15" customHeight="1" x14ac:dyDescent="0.25">
      <c r="A27" s="10"/>
      <c r="B27" s="16">
        <v>6</v>
      </c>
      <c r="C27" s="23" t="s">
        <v>20</v>
      </c>
      <c r="D27" s="18">
        <v>2248</v>
      </c>
    </row>
    <row r="28" spans="1:4" ht="15" customHeight="1" x14ac:dyDescent="0.25">
      <c r="A28" s="10"/>
      <c r="B28" s="16">
        <v>7</v>
      </c>
      <c r="C28" s="23" t="s">
        <v>1</v>
      </c>
      <c r="D28" s="18">
        <v>5873.28</v>
      </c>
    </row>
    <row r="29" spans="1:4" ht="15" customHeight="1" x14ac:dyDescent="0.25">
      <c r="A29" s="10"/>
      <c r="B29" s="16">
        <v>8</v>
      </c>
      <c r="C29" s="23" t="s">
        <v>5</v>
      </c>
      <c r="D29" s="18">
        <v>16291.98</v>
      </c>
    </row>
    <row r="30" spans="1:4" ht="15" customHeight="1" x14ac:dyDescent="0.25">
      <c r="A30" s="10"/>
      <c r="B30" s="16">
        <v>9</v>
      </c>
      <c r="C30" s="23" t="s">
        <v>27</v>
      </c>
      <c r="D30" s="18">
        <f>D14</f>
        <v>25648.28</v>
      </c>
    </row>
    <row r="31" spans="1:4" ht="15" customHeight="1" x14ac:dyDescent="0.25">
      <c r="A31" s="10"/>
      <c r="B31" s="16">
        <v>10</v>
      </c>
      <c r="C31" s="23" t="s">
        <v>8</v>
      </c>
      <c r="D31" s="18">
        <f>D11</f>
        <v>1977.72</v>
      </c>
    </row>
    <row r="32" spans="1:4" ht="15" customHeight="1" x14ac:dyDescent="0.25">
      <c r="A32" s="10"/>
      <c r="B32" s="16">
        <v>11</v>
      </c>
      <c r="C32" s="23" t="s">
        <v>9</v>
      </c>
      <c r="D32" s="18">
        <f>D12</f>
        <v>2672.88</v>
      </c>
    </row>
    <row r="33" spans="1:4" ht="15" customHeight="1" x14ac:dyDescent="0.25">
      <c r="A33" s="10"/>
      <c r="B33" s="16">
        <v>12</v>
      </c>
      <c r="C33" s="23" t="s">
        <v>10</v>
      </c>
      <c r="D33" s="18">
        <f>D13</f>
        <v>4200.21</v>
      </c>
    </row>
    <row r="34" spans="1:4" ht="15" customHeight="1" x14ac:dyDescent="0.25">
      <c r="A34" s="10"/>
      <c r="B34" s="16">
        <v>13</v>
      </c>
      <c r="C34" s="23" t="s">
        <v>16</v>
      </c>
      <c r="D34" s="18">
        <v>12820.1</v>
      </c>
    </row>
    <row r="35" spans="1:4" ht="15" customHeight="1" x14ac:dyDescent="0.25">
      <c r="A35" s="10"/>
      <c r="B35" s="21"/>
      <c r="C35" s="23" t="s">
        <v>28</v>
      </c>
      <c r="D35" s="18">
        <f>D15</f>
        <v>92997.000000000015</v>
      </c>
    </row>
    <row r="36" spans="1:4" ht="15" customHeight="1" x14ac:dyDescent="0.25">
      <c r="A36" s="10"/>
      <c r="B36" s="25"/>
      <c r="C36" s="26" t="s">
        <v>29</v>
      </c>
      <c r="D36" s="27">
        <f>D22+D23+D24+D25+D26+D27+D28+D29+D30+D31+D32+D33+D34</f>
        <v>222847</v>
      </c>
    </row>
    <row r="37" spans="1:4" ht="15" customHeight="1" x14ac:dyDescent="0.25">
      <c r="A37" s="10"/>
      <c r="B37" s="25"/>
      <c r="C37" s="26" t="s">
        <v>30</v>
      </c>
      <c r="D37" s="27">
        <f>D35-(D36-D7)</f>
        <v>-227810.31999999995</v>
      </c>
    </row>
    <row r="38" spans="1:4" ht="15" customHeight="1" x14ac:dyDescent="0.25">
      <c r="A38" s="10"/>
      <c r="B38" s="32"/>
      <c r="C38" s="23"/>
      <c r="D38" s="33"/>
    </row>
    <row r="39" spans="1:4" ht="15" customHeight="1" x14ac:dyDescent="0.25">
      <c r="A39" s="10"/>
      <c r="B39" s="32"/>
      <c r="C39" s="23" t="s">
        <v>14</v>
      </c>
      <c r="D39" s="33">
        <v>174092.87</v>
      </c>
    </row>
    <row r="40" spans="1:4" ht="15" customHeight="1" x14ac:dyDescent="0.25">
      <c r="A40" s="10"/>
      <c r="B40" s="32"/>
      <c r="C40" s="23" t="s">
        <v>15</v>
      </c>
      <c r="D40" s="34">
        <v>0.66600000000000004</v>
      </c>
    </row>
    <row r="41" spans="1:4" ht="19.5" customHeight="1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  <row r="49" spans="2:3" x14ac:dyDescent="0.25">
      <c r="B49" s="2"/>
      <c r="C49" s="3"/>
    </row>
    <row r="50" spans="2:3" x14ac:dyDescent="0.25">
      <c r="B50" s="2"/>
      <c r="C50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2018-08-13T12:57:19Z</cp:lastPrinted>
  <dcterms:created xsi:type="dcterms:W3CDTF">2016-04-19T13:21:33Z</dcterms:created>
  <dcterms:modified xsi:type="dcterms:W3CDTF">2019-06-07T07:15:15Z</dcterms:modified>
</cp:coreProperties>
</file>