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7" i="1" l="1"/>
  <c r="D48" i="1" l="1"/>
  <c r="D10" i="1" l="1"/>
  <c r="D43" i="1" l="1"/>
  <c r="D15" i="1"/>
  <c r="D46" i="1" s="1"/>
  <c r="D45" i="1" l="1"/>
  <c r="D44" i="1"/>
</calcChain>
</file>

<file path=xl/sharedStrings.xml><?xml version="1.0" encoding="utf-8"?>
<sst xmlns="http://schemas.openxmlformats.org/spreadsheetml/2006/main" count="52" uniqueCount="43">
  <si>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</si>
  <si>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</si>
  <si>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</si>
  <si>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</si>
  <si>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</si>
  <si>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</si>
  <si>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</si>
  <si>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</si>
  <si>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</si>
  <si>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</si>
  <si>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</si>
  <si>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</si>
  <si>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</si>
  <si>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</si>
  <si>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</si>
  <si>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</si>
  <si>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</si>
  <si>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</si>
  <si>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</si>
  <si>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</si>
  <si>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Поверка узла учета тепловой энергии с установкой датчика давления</t>
  </si>
  <si>
    <t>Уважаемые собственники помещений!                                                           Предоставляем Вам для ознакомления отчет о проделанной работе за  2018 год.</t>
  </si>
  <si>
    <t>Остаток средств на 01.01.2018г.</t>
  </si>
  <si>
    <t>НАЧИСЛЕНО за год, в т.ч.</t>
  </si>
  <si>
    <t>ОПЛАЧЕНО за год, в т.ч.</t>
  </si>
  <si>
    <t>Уборка придомовой территории</t>
  </si>
  <si>
    <t>Выкашивание придомовых участков</t>
  </si>
  <si>
    <t xml:space="preserve">Проведение строительных работ </t>
  </si>
  <si>
    <t>Установка песочницы</t>
  </si>
  <si>
    <t>Осмотр технического состояния коммуникаций</t>
  </si>
  <si>
    <t>Затраты на вывоз твердых коммунальных отходов (ТКО)</t>
  </si>
  <si>
    <t>Вывоз веток</t>
  </si>
  <si>
    <t>Востановление дубликатов паспортов лифтов</t>
  </si>
  <si>
    <t>Дезинсекция (потравка блох)</t>
  </si>
  <si>
    <t>Программирование электронных ключей</t>
  </si>
  <si>
    <t>Разработка проекта благоустройства и озеленения территории МКД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</si>
  <si>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</si>
  <si>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</si>
  <si>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</si>
  <si>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</si>
  <si>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</si>
  <si>
    <t>Задолженность жителей на начало 2018 года</t>
  </si>
  <si>
    <t>Снятие показаний приборов учета электроэнергии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</si>
</sst>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6" zoomScaleNormal="100" workbookViewId="0">
      <selection activeCell="D48" sqref="D48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95.25" customHeight="1" thickBot="1" x14ac:dyDescent="0.3">
      <c r="A1" s="33" t="s">
        <v>21</v>
      </c>
      <c r="B1" s="33"/>
      <c r="C1" s="33"/>
      <c r="D1" s="33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44.25" customHeight="1" thickBot="1" x14ac:dyDescent="0.3">
      <c r="A4" s="2"/>
      <c r="B4" s="34" t="s">
        <v>12</v>
      </c>
      <c r="C4" s="35"/>
      <c r="D4" s="36"/>
    </row>
    <row r="5" spans="1:6" ht="15" customHeight="1" thickBot="1" x14ac:dyDescent="0.3">
      <c r="A5" s="37"/>
      <c r="B5" s="11"/>
      <c r="C5" s="12" t="s">
        <v>19</v>
      </c>
      <c r="D5" s="13">
        <v>6340.9</v>
      </c>
    </row>
    <row r="6" spans="1:6" ht="15" customHeight="1" x14ac:dyDescent="0.25">
      <c r="A6" s="37"/>
      <c r="B6" s="11"/>
      <c r="C6" s="14" t="s">
        <v>0</v>
      </c>
      <c r="D6" s="15">
        <v>18</v>
      </c>
      <c r="F6" s="6"/>
    </row>
    <row r="7" spans="1:6" s="6" customFormat="1" ht="15" customHeight="1" x14ac:dyDescent="0.25">
      <c r="A7" s="37"/>
      <c r="B7" s="32"/>
      <c r="C7" s="16" t="s">
        <v>41</v>
      </c>
      <c r="D7" s="17">
        <v>200258.37</v>
      </c>
    </row>
    <row r="8" spans="1:6" ht="15" customHeight="1" x14ac:dyDescent="0.25">
      <c r="A8" s="37"/>
      <c r="B8" s="10"/>
      <c r="C8" s="16" t="s">
        <v>22</v>
      </c>
      <c r="D8" s="17">
        <v>-64065.22000000003</v>
      </c>
      <c r="F8" s="6"/>
    </row>
    <row r="9" spans="1:6" ht="27.75" customHeight="1" x14ac:dyDescent="0.25">
      <c r="A9" s="37"/>
      <c r="B9" s="18" t="s">
        <v>3</v>
      </c>
      <c r="C9" s="19" t="s">
        <v>13</v>
      </c>
      <c r="D9" s="20" t="s">
        <v>6</v>
      </c>
    </row>
    <row r="10" spans="1:6" ht="15" customHeight="1" x14ac:dyDescent="0.25">
      <c r="A10" s="37"/>
      <c r="B10" s="21">
        <v>1</v>
      </c>
      <c r="C10" s="22" t="s">
        <v>23</v>
      </c>
      <c r="D10" s="23">
        <f>D11+D12+D13+D14</f>
        <v>1462608.7899999998</v>
      </c>
    </row>
    <row r="11" spans="1:6" ht="15" customHeight="1" x14ac:dyDescent="0.25">
      <c r="A11" s="37"/>
      <c r="B11" s="21"/>
      <c r="C11" s="24" t="s">
        <v>8</v>
      </c>
      <c r="D11" s="25">
        <v>1361458.77</v>
      </c>
    </row>
    <row r="12" spans="1:6" ht="15" customHeight="1" x14ac:dyDescent="0.25">
      <c r="A12" s="37"/>
      <c r="B12" s="21"/>
      <c r="C12" s="24" t="s">
        <v>9</v>
      </c>
      <c r="D12" s="25">
        <v>30517.7</v>
      </c>
    </row>
    <row r="13" spans="1:6" ht="15" customHeight="1" x14ac:dyDescent="0.25">
      <c r="A13" s="37"/>
      <c r="B13" s="21"/>
      <c r="C13" s="24" t="s">
        <v>10</v>
      </c>
      <c r="D13" s="25">
        <v>10314.43</v>
      </c>
    </row>
    <row r="14" spans="1:6" ht="15" customHeight="1" x14ac:dyDescent="0.25">
      <c r="A14" s="37"/>
      <c r="B14" s="21"/>
      <c r="C14" s="24" t="s">
        <v>7</v>
      </c>
      <c r="D14" s="25">
        <v>60317.89</v>
      </c>
    </row>
    <row r="15" spans="1:6" ht="15" customHeight="1" x14ac:dyDescent="0.25">
      <c r="A15" s="37"/>
      <c r="B15" s="21">
        <v>2</v>
      </c>
      <c r="C15" s="22" t="s">
        <v>24</v>
      </c>
      <c r="D15" s="23">
        <f>D16+D17+D18+D19</f>
        <v>1413937.4500000002</v>
      </c>
    </row>
    <row r="16" spans="1:6" ht="15" customHeight="1" x14ac:dyDescent="0.25">
      <c r="A16" s="37"/>
      <c r="B16" s="21"/>
      <c r="C16" s="24" t="s">
        <v>8</v>
      </c>
      <c r="D16" s="25">
        <v>1304704.93</v>
      </c>
    </row>
    <row r="17" spans="1:4" ht="15" customHeight="1" x14ac:dyDescent="0.25">
      <c r="A17" s="37"/>
      <c r="B17" s="21"/>
      <c r="C17" s="24" t="s">
        <v>9</v>
      </c>
      <c r="D17" s="25">
        <v>34733.56</v>
      </c>
    </row>
    <row r="18" spans="1:4" ht="15" customHeight="1" x14ac:dyDescent="0.25">
      <c r="A18" s="37"/>
      <c r="B18" s="21"/>
      <c r="C18" s="24" t="s">
        <v>10</v>
      </c>
      <c r="D18" s="25">
        <v>16103.35</v>
      </c>
    </row>
    <row r="19" spans="1:4" ht="15" customHeight="1" x14ac:dyDescent="0.25">
      <c r="A19" s="37"/>
      <c r="B19" s="21"/>
      <c r="C19" s="24" t="s">
        <v>7</v>
      </c>
      <c r="D19" s="25">
        <v>58395.61</v>
      </c>
    </row>
    <row r="20" spans="1:4" ht="27.75" customHeight="1" x14ac:dyDescent="0.25">
      <c r="A20" s="37"/>
      <c r="B20" s="18" t="s">
        <v>3</v>
      </c>
      <c r="C20" s="27" t="s">
        <v>14</v>
      </c>
      <c r="D20" s="20" t="s">
        <v>6</v>
      </c>
    </row>
    <row r="21" spans="1:4" ht="15" customHeight="1" x14ac:dyDescent="0.25">
      <c r="A21" s="37"/>
      <c r="B21" s="21">
        <v>1</v>
      </c>
      <c r="C21" s="28" t="s">
        <v>25</v>
      </c>
      <c r="D21" s="23">
        <v>110331.72</v>
      </c>
    </row>
    <row r="22" spans="1:4" ht="15" customHeight="1" x14ac:dyDescent="0.25">
      <c r="A22" s="37"/>
      <c r="B22" s="21">
        <v>2</v>
      </c>
      <c r="C22" s="28" t="s">
        <v>26</v>
      </c>
      <c r="D22" s="23">
        <v>5163</v>
      </c>
    </row>
    <row r="23" spans="1:4" ht="15" customHeight="1" x14ac:dyDescent="0.25">
      <c r="A23" s="37"/>
      <c r="B23" s="21">
        <v>3</v>
      </c>
      <c r="C23" s="28" t="s">
        <v>1</v>
      </c>
      <c r="D23" s="23">
        <v>76851.72</v>
      </c>
    </row>
    <row r="24" spans="1:4" ht="15" customHeight="1" x14ac:dyDescent="0.25">
      <c r="A24" s="1"/>
      <c r="B24" s="21">
        <v>4</v>
      </c>
      <c r="C24" s="28" t="s">
        <v>15</v>
      </c>
      <c r="D24" s="23">
        <v>148009</v>
      </c>
    </row>
    <row r="25" spans="1:4" ht="15" customHeight="1" x14ac:dyDescent="0.25">
      <c r="A25" s="1"/>
      <c r="B25" s="21">
        <v>5</v>
      </c>
      <c r="C25" s="28" t="s">
        <v>16</v>
      </c>
      <c r="D25" s="23">
        <v>2247</v>
      </c>
    </row>
    <row r="26" spans="1:4" ht="15" customHeight="1" x14ac:dyDescent="0.25">
      <c r="B26" s="21">
        <v>6</v>
      </c>
      <c r="C26" s="28" t="s">
        <v>27</v>
      </c>
      <c r="D26" s="23">
        <v>42439</v>
      </c>
    </row>
    <row r="27" spans="1:4" ht="15" customHeight="1" x14ac:dyDescent="0.25">
      <c r="B27" s="21">
        <v>7</v>
      </c>
      <c r="C27" s="28" t="s">
        <v>28</v>
      </c>
      <c r="D27" s="23">
        <v>6189</v>
      </c>
    </row>
    <row r="28" spans="1:4" ht="15" customHeight="1" x14ac:dyDescent="0.25">
      <c r="B28" s="21">
        <v>8</v>
      </c>
      <c r="C28" s="28" t="s">
        <v>29</v>
      </c>
      <c r="D28" s="23">
        <v>12364</v>
      </c>
    </row>
    <row r="29" spans="1:4" ht="15" customHeight="1" x14ac:dyDescent="0.25">
      <c r="B29" s="21">
        <v>9</v>
      </c>
      <c r="C29" s="28" t="s">
        <v>4</v>
      </c>
      <c r="D29" s="23">
        <v>15979.08</v>
      </c>
    </row>
    <row r="30" spans="1:4" ht="15" customHeight="1" x14ac:dyDescent="0.25">
      <c r="B30" s="21">
        <v>10</v>
      </c>
      <c r="C30" s="28" t="s">
        <v>5</v>
      </c>
      <c r="D30" s="23">
        <v>294471.36</v>
      </c>
    </row>
    <row r="31" spans="1:4" ht="15" customHeight="1" x14ac:dyDescent="0.25">
      <c r="B31" s="21">
        <v>11</v>
      </c>
      <c r="C31" s="28" t="s">
        <v>30</v>
      </c>
      <c r="D31" s="23">
        <v>87660</v>
      </c>
    </row>
    <row r="32" spans="1:4" ht="15" customHeight="1" x14ac:dyDescent="0.25">
      <c r="B32" s="21">
        <v>12</v>
      </c>
      <c r="C32" s="28" t="s">
        <v>31</v>
      </c>
      <c r="D32" s="23">
        <v>5378.21</v>
      </c>
    </row>
    <row r="33" spans="2:8" ht="15" customHeight="1" x14ac:dyDescent="0.25">
      <c r="B33" s="21">
        <v>13</v>
      </c>
      <c r="C33" s="28" t="s">
        <v>2</v>
      </c>
      <c r="D33" s="23">
        <v>242729.64</v>
      </c>
    </row>
    <row r="34" spans="2:8" ht="15" customHeight="1" x14ac:dyDescent="0.25">
      <c r="B34" s="21">
        <v>14</v>
      </c>
      <c r="C34" s="28" t="s">
        <v>11</v>
      </c>
      <c r="D34" s="23">
        <v>28534.05</v>
      </c>
    </row>
    <row r="35" spans="2:8" ht="27.75" customHeight="1" x14ac:dyDescent="0.25">
      <c r="B35" s="21">
        <v>15</v>
      </c>
      <c r="C35" s="28" t="s">
        <v>20</v>
      </c>
      <c r="D35" s="23">
        <v>48500</v>
      </c>
      <c r="H35" s="4"/>
    </row>
    <row r="36" spans="2:8" ht="15" customHeight="1" x14ac:dyDescent="0.25">
      <c r="B36" s="21">
        <v>16</v>
      </c>
      <c r="C36" s="28" t="s">
        <v>32</v>
      </c>
      <c r="D36" s="23">
        <v>60000</v>
      </c>
      <c r="H36" s="4"/>
    </row>
    <row r="37" spans="2:8" ht="15" customHeight="1" x14ac:dyDescent="0.25">
      <c r="B37" s="21">
        <v>17</v>
      </c>
      <c r="C37" s="28" t="s">
        <v>33</v>
      </c>
      <c r="D37" s="23">
        <v>4809.09</v>
      </c>
      <c r="H37" s="4"/>
    </row>
    <row r="38" spans="2:8" ht="15" customHeight="1" x14ac:dyDescent="0.25">
      <c r="B38" s="21">
        <v>18</v>
      </c>
      <c r="C38" s="28" t="s">
        <v>34</v>
      </c>
      <c r="D38" s="23">
        <v>189.59</v>
      </c>
      <c r="H38" s="4"/>
    </row>
    <row r="39" spans="2:8" ht="15" customHeight="1" x14ac:dyDescent="0.25">
      <c r="B39" s="21">
        <v>19</v>
      </c>
      <c r="C39" s="28" t="s">
        <v>35</v>
      </c>
      <c r="D39" s="23">
        <v>5000</v>
      </c>
      <c r="H39" s="4"/>
    </row>
    <row r="40" spans="2:8" ht="15" customHeight="1" x14ac:dyDescent="0.25">
      <c r="B40" s="21">
        <v>20</v>
      </c>
      <c r="C40" s="28" t="s">
        <v>36</v>
      </c>
      <c r="D40" s="23">
        <v>135</v>
      </c>
      <c r="H40" s="4"/>
    </row>
    <row r="41" spans="2:8" ht="15" customHeight="1" x14ac:dyDescent="0.25">
      <c r="B41" s="21">
        <v>21</v>
      </c>
      <c r="C41" s="28" t="s">
        <v>37</v>
      </c>
      <c r="D41" s="23">
        <v>11546.78</v>
      </c>
      <c r="H41" s="4"/>
    </row>
    <row r="42" spans="2:8" ht="15" customHeight="1" x14ac:dyDescent="0.25">
      <c r="B42" s="21">
        <v>22</v>
      </c>
      <c r="C42" s="28" t="s">
        <v>42</v>
      </c>
      <c r="D42" s="23">
        <v>8400</v>
      </c>
      <c r="H42" s="4"/>
    </row>
    <row r="43" spans="2:8" ht="15" customHeight="1" x14ac:dyDescent="0.25">
      <c r="B43" s="21">
        <v>23</v>
      </c>
      <c r="C43" s="22" t="s">
        <v>9</v>
      </c>
      <c r="D43" s="23">
        <f>D12</f>
        <v>30517.7</v>
      </c>
    </row>
    <row r="44" spans="2:8" ht="15" customHeight="1" x14ac:dyDescent="0.25">
      <c r="B44" s="21">
        <v>24</v>
      </c>
      <c r="C44" s="22" t="s">
        <v>10</v>
      </c>
      <c r="D44" s="23">
        <f>D13</f>
        <v>10314.43</v>
      </c>
    </row>
    <row r="45" spans="2:8" ht="15" customHeight="1" x14ac:dyDescent="0.25">
      <c r="B45" s="21">
        <v>25</v>
      </c>
      <c r="C45" s="28" t="s">
        <v>7</v>
      </c>
      <c r="D45" s="23">
        <f>D14</f>
        <v>60317.89</v>
      </c>
      <c r="H45" s="4"/>
    </row>
    <row r="46" spans="2:8" ht="15" customHeight="1" x14ac:dyDescent="0.25">
      <c r="B46" s="26"/>
      <c r="C46" s="28" t="s">
        <v>38</v>
      </c>
      <c r="D46" s="23">
        <f>D15</f>
        <v>1413937.4500000002</v>
      </c>
    </row>
    <row r="47" spans="2:8" ht="15" customHeight="1" x14ac:dyDescent="0.25">
      <c r="B47" s="26"/>
      <c r="C47" s="28" t="s">
        <v>39</v>
      </c>
      <c r="D47" s="23">
        <f>D21+D22+D23+D24+D25+D26+D27+D28+D29+D30+D31+D32+D33+D34+D35+D36+D37+D38+D39+D40+D41+D43+D44+D45+D42</f>
        <v>1318077.26</v>
      </c>
    </row>
    <row r="48" spans="2:8" ht="15" customHeight="1" x14ac:dyDescent="0.25">
      <c r="B48" s="26"/>
      <c r="C48" s="28" t="s">
        <v>40</v>
      </c>
      <c r="D48" s="23">
        <f>D46-(D47-D8)</f>
        <v>31794.970000000205</v>
      </c>
      <c r="F48" s="4"/>
    </row>
    <row r="49" spans="2:4" x14ac:dyDescent="0.25">
      <c r="B49" s="7"/>
      <c r="C49" s="8"/>
    </row>
    <row r="50" spans="2:4" ht="15" customHeight="1" x14ac:dyDescent="0.25">
      <c r="B50" s="29"/>
      <c r="C50" s="29" t="s">
        <v>17</v>
      </c>
      <c r="D50" s="30">
        <v>248929.72</v>
      </c>
    </row>
    <row r="51" spans="2:4" ht="15" customHeight="1" x14ac:dyDescent="0.25">
      <c r="B51" s="29"/>
      <c r="C51" s="29" t="s">
        <v>18</v>
      </c>
      <c r="D51" s="31">
        <v>0.88400000000000001</v>
      </c>
    </row>
    <row r="52" spans="2:4" x14ac:dyDescent="0.25">
      <c r="B52" s="7"/>
      <c r="C52" s="8"/>
    </row>
    <row r="53" spans="2:4" x14ac:dyDescent="0.25">
      <c r="B53" s="7"/>
      <c r="C53" s="8"/>
    </row>
    <row r="54" spans="2:4" x14ac:dyDescent="0.25">
      <c r="B54" s="7"/>
      <c r="C54" s="8"/>
    </row>
    <row r="55" spans="2:4" x14ac:dyDescent="0.25">
      <c r="B55" s="7"/>
      <c r="C55" s="8"/>
    </row>
    <row r="56" spans="2:4" x14ac:dyDescent="0.25">
      <c r="B56" s="7"/>
      <c r="C56" s="8"/>
    </row>
  </sheetData>
  <mergeCells count="3">
    <mergeCell ref="A1:D1"/>
    <mergeCell ref="B4:D4"/>
    <mergeCell ref="A5:A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2019-03-27T10:06:13Z</cp:lastPrinted>
  <dcterms:created xsi:type="dcterms:W3CDTF">2016-04-19T13:21:33Z</dcterms:created>
  <dcterms:modified xsi:type="dcterms:W3CDTF">2019-04-04T05:27:29Z</dcterms:modified>
</cp:coreProperties>
</file>