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3" i="1" l="1"/>
  <c r="D14" i="1" l="1"/>
  <c r="D32" i="1" s="1"/>
  <c r="D9" i="1"/>
  <c r="D29" i="1" l="1"/>
  <c r="D30" i="1" l="1"/>
  <c r="D31" i="1" l="1"/>
  <c r="D34" i="1" s="1"/>
</calcChain>
</file>

<file path=xl/sharedStrings.xml><?xml version="1.0" encoding="utf-8"?>
<sst xmlns="http://schemas.openxmlformats.org/spreadsheetml/2006/main" count="38" uniqueCount="30">
  <si>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</si>
  <si>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</si>
  <si>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</si>
  <si>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</si>
  <si>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</si>
  <si>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</si>
  <si>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</si>
  <si>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</si>
  <si>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</si>
  <si>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t>ОДН ГВС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</si>
  <si>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</si>
  <si>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</si>
  <si>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</si>
  <si>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>Выкашивание придомовых участков</t>
  </si>
  <si>
    <t xml:space="preserve">Уборка придомовой территории </t>
  </si>
  <si>
    <t>Проведение сантехнических работ</t>
  </si>
  <si>
    <t>Задолженность жителей</t>
  </si>
  <si>
    <t>Собираемость платежей</t>
  </si>
  <si>
    <t>Уважаемые собственники помещений!                                                           Предоставляем Вам для ознакомления отчет о проделанной работе 2018 год.</t>
  </si>
  <si>
    <t>ОБЩЕСТВО С ОГРАНИЧЕННОЙ ОТВЕТСТВЕННОСТЬЮ "ВЫСОТкА"                                                    Отчет о расходовании денежных средств на содержание и обслуживание общего имущества дома № 5 по ул. Маршала Жукова, г. Ярцево, за период с 01.01.2018 года по 31.12.2018 года</t>
  </si>
  <si>
    <t>Остаток средств на 01.01.2018 г.</t>
  </si>
  <si>
    <t>НАЧИСЛЕНО за год, в т.ч.</t>
  </si>
  <si>
    <t>ОПЛАЧЕНО за год, в т.ч.</t>
  </si>
  <si>
    <t>Проведение электромонтажных работ</t>
  </si>
  <si>
    <t>Осмотр тех.состояния коммуникаций</t>
  </si>
  <si>
    <t>Затраты на вывоз ТКО</t>
  </si>
  <si>
    <t>Техническое обслуживание внутридомового газопровода</t>
  </si>
  <si>
    <t>ДОХОДЫ за год</t>
  </si>
  <si>
    <t>РАСХОДЫ за год</t>
  </si>
  <si>
    <t>Остаток средств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</si>
</sst>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Normal="100" workbookViewId="0">
      <selection activeCell="J35" sqref="J35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92.25" customHeight="1" thickBot="1" x14ac:dyDescent="0.3">
      <c r="A1" s="25"/>
      <c r="B1" s="36" t="s">
        <v>18</v>
      </c>
      <c r="C1" s="36"/>
      <c r="D1" s="36"/>
    </row>
    <row r="2" spans="1:4" ht="1.5" hidden="1" customHeight="1" x14ac:dyDescent="0.25">
      <c r="A2" s="5"/>
      <c r="B2" s="5"/>
      <c r="C2" s="5"/>
    </row>
    <row r="3" spans="1:4" ht="63.75" customHeight="1" thickBot="1" x14ac:dyDescent="0.3">
      <c r="A3" s="6"/>
      <c r="B3" s="33" t="s">
        <v>19</v>
      </c>
      <c r="C3" s="34"/>
      <c r="D3" s="35"/>
    </row>
    <row r="4" spans="1:4" ht="15" customHeight="1" x14ac:dyDescent="0.25">
      <c r="A4" s="24"/>
      <c r="B4" s="7"/>
      <c r="C4" s="8" t="s">
        <v>10</v>
      </c>
      <c r="D4" s="9">
        <v>834.4</v>
      </c>
    </row>
    <row r="5" spans="1:4" ht="12.75" customHeight="1" thickBot="1" x14ac:dyDescent="0.3">
      <c r="A5" s="10"/>
      <c r="B5" s="30"/>
      <c r="C5" s="31"/>
      <c r="D5" s="32"/>
    </row>
    <row r="6" spans="1:4" ht="15" customHeight="1" x14ac:dyDescent="0.25">
      <c r="A6" s="10"/>
      <c r="B6" s="7"/>
      <c r="C6" s="11" t="s">
        <v>0</v>
      </c>
      <c r="D6" s="12">
        <v>13.48</v>
      </c>
    </row>
    <row r="7" spans="1:4" ht="15" customHeight="1" x14ac:dyDescent="0.25">
      <c r="A7" s="10"/>
      <c r="B7" s="26"/>
      <c r="C7" s="27" t="s">
        <v>20</v>
      </c>
      <c r="D7" s="28">
        <v>0</v>
      </c>
    </row>
    <row r="8" spans="1:4" ht="28.5" customHeight="1" x14ac:dyDescent="0.25">
      <c r="A8" s="10"/>
      <c r="B8" s="13" t="s">
        <v>3</v>
      </c>
      <c r="C8" s="14" t="s">
        <v>11</v>
      </c>
      <c r="D8" s="15" t="s">
        <v>4</v>
      </c>
    </row>
    <row r="9" spans="1:4" ht="15" customHeight="1" x14ac:dyDescent="0.25">
      <c r="A9" s="10"/>
      <c r="B9" s="16">
        <v>1</v>
      </c>
      <c r="C9" s="17" t="s">
        <v>21</v>
      </c>
      <c r="D9" s="18">
        <f>D10+D11+D12+D13</f>
        <v>154891.31</v>
      </c>
    </row>
    <row r="10" spans="1:4" ht="15" customHeight="1" x14ac:dyDescent="0.25">
      <c r="A10" s="10"/>
      <c r="B10" s="16"/>
      <c r="C10" s="19" t="s">
        <v>2</v>
      </c>
      <c r="D10" s="20">
        <v>137140.73000000001</v>
      </c>
    </row>
    <row r="11" spans="1:4" ht="15" customHeight="1" x14ac:dyDescent="0.25">
      <c r="A11" s="10"/>
      <c r="B11" s="16"/>
      <c r="C11" s="19" t="s">
        <v>9</v>
      </c>
      <c r="D11" s="20">
        <v>3485.06</v>
      </c>
    </row>
    <row r="12" spans="1:4" ht="15" customHeight="1" x14ac:dyDescent="0.25">
      <c r="A12" s="10"/>
      <c r="B12" s="16"/>
      <c r="C12" s="19" t="s">
        <v>8</v>
      </c>
      <c r="D12" s="20">
        <v>1540.28</v>
      </c>
    </row>
    <row r="13" spans="1:4" ht="15" customHeight="1" x14ac:dyDescent="0.25">
      <c r="A13" s="10"/>
      <c r="B13" s="16"/>
      <c r="C13" s="19" t="s">
        <v>7</v>
      </c>
      <c r="D13" s="20">
        <v>12725.24</v>
      </c>
    </row>
    <row r="14" spans="1:4" ht="15" customHeight="1" x14ac:dyDescent="0.25">
      <c r="A14" s="10"/>
      <c r="B14" s="16">
        <v>2</v>
      </c>
      <c r="C14" s="17" t="s">
        <v>22</v>
      </c>
      <c r="D14" s="18">
        <f>D15+D16+D17+D18</f>
        <v>130935.59000000001</v>
      </c>
    </row>
    <row r="15" spans="1:4" ht="15" customHeight="1" x14ac:dyDescent="0.25">
      <c r="A15" s="10"/>
      <c r="B15" s="16"/>
      <c r="C15" s="19" t="s">
        <v>2</v>
      </c>
      <c r="D15" s="20">
        <v>115661.72</v>
      </c>
    </row>
    <row r="16" spans="1:4" ht="15" customHeight="1" x14ac:dyDescent="0.25">
      <c r="A16" s="10"/>
      <c r="B16" s="16"/>
      <c r="C16" s="19" t="s">
        <v>9</v>
      </c>
      <c r="D16" s="20">
        <v>3033.33</v>
      </c>
    </row>
    <row r="17" spans="1:4" ht="15" customHeight="1" x14ac:dyDescent="0.25">
      <c r="A17" s="10"/>
      <c r="B17" s="16"/>
      <c r="C17" s="19" t="s">
        <v>8</v>
      </c>
      <c r="D17" s="20">
        <v>1440.55</v>
      </c>
    </row>
    <row r="18" spans="1:4" ht="15" customHeight="1" x14ac:dyDescent="0.25">
      <c r="A18" s="10"/>
      <c r="B18" s="16"/>
      <c r="C18" s="19" t="s">
        <v>7</v>
      </c>
      <c r="D18" s="20">
        <v>10799.99</v>
      </c>
    </row>
    <row r="19" spans="1:4" ht="29.25" customHeight="1" x14ac:dyDescent="0.25">
      <c r="A19" s="10"/>
      <c r="B19" s="13" t="s">
        <v>3</v>
      </c>
      <c r="C19" s="22" t="s">
        <v>12</v>
      </c>
      <c r="D19" s="15" t="s">
        <v>5</v>
      </c>
    </row>
    <row r="20" spans="1:4" ht="15" customHeight="1" x14ac:dyDescent="0.25">
      <c r="A20" s="10"/>
      <c r="B20" s="16">
        <v>1</v>
      </c>
      <c r="C20" s="23" t="s">
        <v>14</v>
      </c>
      <c r="D20" s="18">
        <v>24788.92</v>
      </c>
    </row>
    <row r="21" spans="1:4" ht="15" customHeight="1" x14ac:dyDescent="0.25">
      <c r="A21" s="10"/>
      <c r="B21" s="16">
        <v>2</v>
      </c>
      <c r="C21" s="23" t="s">
        <v>13</v>
      </c>
      <c r="D21" s="18">
        <v>2214</v>
      </c>
    </row>
    <row r="22" spans="1:4" ht="15" customHeight="1" x14ac:dyDescent="0.25">
      <c r="A22" s="10"/>
      <c r="B22" s="16">
        <v>3</v>
      </c>
      <c r="C22" s="23" t="s">
        <v>15</v>
      </c>
      <c r="D22" s="18">
        <v>23568</v>
      </c>
    </row>
    <row r="23" spans="1:4" ht="15" customHeight="1" x14ac:dyDescent="0.25">
      <c r="A23" s="10"/>
      <c r="B23" s="16">
        <v>4</v>
      </c>
      <c r="C23" s="23" t="s">
        <v>23</v>
      </c>
      <c r="D23" s="18">
        <v>62</v>
      </c>
    </row>
    <row r="24" spans="1:4" ht="15" customHeight="1" x14ac:dyDescent="0.25">
      <c r="A24" s="10"/>
      <c r="B24" s="16">
        <v>5</v>
      </c>
      <c r="C24" s="23" t="s">
        <v>24</v>
      </c>
      <c r="D24" s="18">
        <v>11240</v>
      </c>
    </row>
    <row r="25" spans="1:4" ht="15" customHeight="1" x14ac:dyDescent="0.25">
      <c r="A25" s="10"/>
      <c r="B25" s="16">
        <v>6</v>
      </c>
      <c r="C25" s="23" t="s">
        <v>1</v>
      </c>
      <c r="D25" s="18">
        <v>11629.43</v>
      </c>
    </row>
    <row r="26" spans="1:4" ht="15" customHeight="1" x14ac:dyDescent="0.25">
      <c r="A26" s="10"/>
      <c r="B26" s="16">
        <v>7</v>
      </c>
      <c r="C26" s="23" t="s">
        <v>25</v>
      </c>
      <c r="D26" s="18">
        <v>17364.669999999998</v>
      </c>
    </row>
    <row r="27" spans="1:4" ht="15" customHeight="1" x14ac:dyDescent="0.25">
      <c r="A27" s="10"/>
      <c r="B27" s="16">
        <v>8</v>
      </c>
      <c r="C27" s="23" t="s">
        <v>6</v>
      </c>
      <c r="D27" s="18">
        <v>27849.29</v>
      </c>
    </row>
    <row r="28" spans="1:4" ht="15" customHeight="1" x14ac:dyDescent="0.25">
      <c r="A28" s="10"/>
      <c r="B28" s="16">
        <v>9</v>
      </c>
      <c r="C28" s="23" t="s">
        <v>26</v>
      </c>
      <c r="D28" s="18">
        <v>2652.65</v>
      </c>
    </row>
    <row r="29" spans="1:4" ht="15" customHeight="1" x14ac:dyDescent="0.25">
      <c r="A29" s="10"/>
      <c r="B29" s="16">
        <v>10</v>
      </c>
      <c r="C29" s="23" t="s">
        <v>9</v>
      </c>
      <c r="D29" s="18">
        <f>D11</f>
        <v>3485.06</v>
      </c>
    </row>
    <row r="30" spans="1:4" ht="15" customHeight="1" x14ac:dyDescent="0.25">
      <c r="A30" s="10"/>
      <c r="B30" s="16">
        <v>11</v>
      </c>
      <c r="C30" s="23" t="s">
        <v>8</v>
      </c>
      <c r="D30" s="18">
        <f>D12</f>
        <v>1540.28</v>
      </c>
    </row>
    <row r="31" spans="1:4" ht="15" customHeight="1" x14ac:dyDescent="0.25">
      <c r="A31" s="10"/>
      <c r="B31" s="16">
        <v>12</v>
      </c>
      <c r="C31" s="23" t="s">
        <v>7</v>
      </c>
      <c r="D31" s="18">
        <f>D13</f>
        <v>12725.24</v>
      </c>
    </row>
    <row r="32" spans="1:4" ht="15" customHeight="1" x14ac:dyDescent="0.25">
      <c r="A32" s="10"/>
      <c r="B32" s="16"/>
      <c r="C32" s="23" t="s">
        <v>27</v>
      </c>
      <c r="D32" s="18">
        <f>D14</f>
        <v>130935.59000000001</v>
      </c>
    </row>
    <row r="33" spans="1:4" ht="15" customHeight="1" x14ac:dyDescent="0.25">
      <c r="A33" s="10"/>
      <c r="B33" s="16"/>
      <c r="C33" s="23" t="s">
        <v>28</v>
      </c>
      <c r="D33" s="18">
        <f>D20+D21+D22+D25+D26+D27+D29+D30+D31+D23+D24+D28</f>
        <v>139119.54</v>
      </c>
    </row>
    <row r="34" spans="1:4" ht="15" customHeight="1" x14ac:dyDescent="0.25">
      <c r="A34" s="10"/>
      <c r="B34" s="16"/>
      <c r="C34" s="23" t="s">
        <v>29</v>
      </c>
      <c r="D34" s="18">
        <f>D32-(D33-D7)</f>
        <v>-8183.9499999999971</v>
      </c>
    </row>
    <row r="35" spans="1:4" ht="15" customHeight="1" x14ac:dyDescent="0.25">
      <c r="A35" s="10"/>
      <c r="B35" s="16"/>
      <c r="C35" s="23"/>
      <c r="D35" s="18"/>
    </row>
    <row r="36" spans="1:4" ht="15" customHeight="1" x14ac:dyDescent="0.25">
      <c r="A36" s="10"/>
      <c r="B36" s="21"/>
      <c r="C36" s="23" t="s">
        <v>16</v>
      </c>
      <c r="D36" s="18">
        <v>23955.72</v>
      </c>
    </row>
    <row r="37" spans="1:4" ht="15" customHeight="1" x14ac:dyDescent="0.25">
      <c r="A37" s="10"/>
      <c r="B37" s="21"/>
      <c r="C37" s="23" t="s">
        <v>17</v>
      </c>
      <c r="D37" s="29">
        <v>0.84499999999999997</v>
      </c>
    </row>
    <row r="38" spans="1:4" x14ac:dyDescent="0.25">
      <c r="B38" s="2"/>
      <c r="C38" s="3"/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2018-04-28T08:01:26Z</cp:lastPrinted>
  <dcterms:created xsi:type="dcterms:W3CDTF">2016-04-19T13:21:33Z</dcterms:created>
  <dcterms:modified xsi:type="dcterms:W3CDTF">2019-04-01T11:36:00Z</dcterms:modified>
</cp:coreProperties>
</file>