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4" i="1" l="1"/>
  <c r="D33" i="1" s="1"/>
  <c r="D9" i="1"/>
  <c r="D30" i="1" l="1"/>
  <c r="D31" i="1" l="1"/>
  <c r="D32" i="1" l="1"/>
  <c r="D35" i="1" s="1"/>
</calcChain>
</file>

<file path=xl/sharedStrings.xml><?xml version="1.0" encoding="utf-8"?>
<sst xmlns="http://schemas.openxmlformats.org/spreadsheetml/2006/main" count="39" uniqueCount="31">
  <si>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</si>
  <si>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</si>
  <si>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</si>
  <si>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</si>
  <si>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</si>
  <si>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</si>
  <si>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</si>
  <si>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</si>
  <si>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</si>
  <si>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</si>
  <si>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</si>
  <si>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</si>
  <si>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</si>
  <si>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</si>
  <si>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</si>
  <si>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</si>
  <si>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</si>
  <si>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</si>
  <si>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</si>
  <si>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</si>
  <si>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</si>
  <si>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</si>
  <si>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Выкашивание придомовых участков</t>
  </si>
  <si>
    <t>Проведение строительных работ</t>
  </si>
  <si>
    <t>Осмотр тех.состояния коммуникаций</t>
  </si>
  <si>
    <t>Затраты на вывоз ТКО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</si>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</sst>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7" zoomScaleNormal="100" workbookViewId="0">
      <selection activeCell="E35" sqref="E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7" t="s">
        <v>17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18</v>
      </c>
      <c r="C3" s="35"/>
      <c r="D3" s="36"/>
    </row>
    <row r="4" spans="1:4" ht="15" customHeight="1" x14ac:dyDescent="0.25">
      <c r="A4" s="24"/>
      <c r="B4" s="7"/>
      <c r="C4" s="8" t="s">
        <v>10</v>
      </c>
      <c r="D4" s="9">
        <v>729</v>
      </c>
    </row>
    <row r="5" spans="1:4" ht="12.7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19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</f>
        <v>124481.08</v>
      </c>
    </row>
    <row r="10" spans="1:4" ht="15" customHeight="1" x14ac:dyDescent="0.25">
      <c r="A10" s="10"/>
      <c r="B10" s="16"/>
      <c r="C10" s="19" t="s">
        <v>2</v>
      </c>
      <c r="D10" s="20">
        <v>119824.67</v>
      </c>
    </row>
    <row r="11" spans="1:4" ht="15" customHeight="1" x14ac:dyDescent="0.25">
      <c r="A11" s="10"/>
      <c r="B11" s="16"/>
      <c r="C11" s="19" t="s">
        <v>9</v>
      </c>
      <c r="D11" s="20">
        <v>2492.17</v>
      </c>
    </row>
    <row r="12" spans="1:4" ht="15" customHeight="1" x14ac:dyDescent="0.25">
      <c r="A12" s="10"/>
      <c r="B12" s="16"/>
      <c r="C12" s="19" t="s">
        <v>8</v>
      </c>
      <c r="D12" s="20">
        <v>753.25</v>
      </c>
    </row>
    <row r="13" spans="1:4" ht="15" customHeight="1" x14ac:dyDescent="0.25">
      <c r="A13" s="10"/>
      <c r="B13" s="16"/>
      <c r="C13" s="19" t="s">
        <v>7</v>
      </c>
      <c r="D13" s="20">
        <v>1410.99</v>
      </c>
    </row>
    <row r="14" spans="1:4" ht="15" customHeight="1" x14ac:dyDescent="0.25">
      <c r="A14" s="10"/>
      <c r="B14" s="16">
        <v>2</v>
      </c>
      <c r="C14" s="17" t="s">
        <v>21</v>
      </c>
      <c r="D14" s="18">
        <f>D15+D16+D17+D18</f>
        <v>108409.56999999999</v>
      </c>
    </row>
    <row r="15" spans="1:4" ht="15" customHeight="1" x14ac:dyDescent="0.25">
      <c r="A15" s="10"/>
      <c r="B15" s="16"/>
      <c r="C15" s="19" t="s">
        <v>2</v>
      </c>
      <c r="D15" s="20">
        <v>100099.81</v>
      </c>
    </row>
    <row r="16" spans="1:4" ht="15" customHeight="1" x14ac:dyDescent="0.25">
      <c r="A16" s="10"/>
      <c r="B16" s="16"/>
      <c r="C16" s="19" t="s">
        <v>9</v>
      </c>
      <c r="D16" s="20">
        <v>3103.47</v>
      </c>
    </row>
    <row r="17" spans="1:4" ht="15" customHeight="1" x14ac:dyDescent="0.25">
      <c r="A17" s="10"/>
      <c r="B17" s="16"/>
      <c r="C17" s="19" t="s">
        <v>8</v>
      </c>
      <c r="D17" s="20">
        <v>1760.2</v>
      </c>
    </row>
    <row r="18" spans="1:4" ht="15" customHeight="1" x14ac:dyDescent="0.25">
      <c r="A18" s="10"/>
      <c r="B18" s="16"/>
      <c r="C18" s="19" t="s">
        <v>7</v>
      </c>
      <c r="D18" s="20">
        <v>3446.09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13</v>
      </c>
      <c r="D20" s="18">
        <v>21657.65</v>
      </c>
    </row>
    <row r="21" spans="1:4" ht="15" customHeight="1" x14ac:dyDescent="0.25">
      <c r="A21" s="10"/>
      <c r="B21" s="16">
        <v>2</v>
      </c>
      <c r="C21" s="23" t="s">
        <v>22</v>
      </c>
      <c r="D21" s="18">
        <v>3436</v>
      </c>
    </row>
    <row r="22" spans="1:4" ht="15" customHeight="1" x14ac:dyDescent="0.25">
      <c r="A22" s="10"/>
      <c r="B22" s="16">
        <v>3</v>
      </c>
      <c r="C22" s="23" t="s">
        <v>14</v>
      </c>
      <c r="D22" s="18">
        <v>18203</v>
      </c>
    </row>
    <row r="23" spans="1:4" ht="15" customHeight="1" x14ac:dyDescent="0.25">
      <c r="A23" s="10"/>
      <c r="B23" s="16">
        <v>4</v>
      </c>
      <c r="C23" s="23" t="s">
        <v>23</v>
      </c>
      <c r="D23" s="18">
        <v>3068</v>
      </c>
    </row>
    <row r="24" spans="1:4" ht="15" customHeight="1" x14ac:dyDescent="0.25">
      <c r="A24" s="10"/>
      <c r="B24" s="16">
        <v>5</v>
      </c>
      <c r="C24" s="23" t="s">
        <v>24</v>
      </c>
      <c r="D24" s="18">
        <v>11240</v>
      </c>
    </row>
    <row r="25" spans="1:4" ht="15" customHeight="1" x14ac:dyDescent="0.25">
      <c r="A25" s="10"/>
      <c r="B25" s="16">
        <v>6</v>
      </c>
      <c r="C25" s="23" t="s">
        <v>1</v>
      </c>
      <c r="D25" s="18">
        <v>10160.379999999999</v>
      </c>
    </row>
    <row r="26" spans="1:4" ht="15" customHeight="1" x14ac:dyDescent="0.25">
      <c r="A26" s="10"/>
      <c r="B26" s="16">
        <v>7</v>
      </c>
      <c r="C26" s="23" t="s">
        <v>25</v>
      </c>
      <c r="D26" s="18">
        <v>16099.2</v>
      </c>
    </row>
    <row r="27" spans="1:4" ht="15" customHeight="1" x14ac:dyDescent="0.25">
      <c r="A27" s="10"/>
      <c r="B27" s="16">
        <v>8</v>
      </c>
      <c r="C27" s="23" t="s">
        <v>6</v>
      </c>
      <c r="D27" s="18">
        <v>24331.43</v>
      </c>
    </row>
    <row r="28" spans="1:4" ht="15" customHeight="1" x14ac:dyDescent="0.25">
      <c r="A28" s="10"/>
      <c r="B28" s="16">
        <v>9</v>
      </c>
      <c r="C28" s="23" t="s">
        <v>26</v>
      </c>
      <c r="D28" s="18">
        <v>297</v>
      </c>
    </row>
    <row r="29" spans="1:4" ht="15" customHeight="1" x14ac:dyDescent="0.25">
      <c r="A29" s="10"/>
      <c r="B29" s="16">
        <v>10</v>
      </c>
      <c r="C29" s="23" t="s">
        <v>27</v>
      </c>
      <c r="D29" s="18">
        <v>408.1</v>
      </c>
    </row>
    <row r="30" spans="1:4" ht="15" customHeight="1" x14ac:dyDescent="0.25">
      <c r="A30" s="10"/>
      <c r="B30" s="16">
        <v>11</v>
      </c>
      <c r="C30" s="23" t="s">
        <v>9</v>
      </c>
      <c r="D30" s="18">
        <f>D11</f>
        <v>2492.17</v>
      </c>
    </row>
    <row r="31" spans="1:4" ht="15" customHeight="1" x14ac:dyDescent="0.25">
      <c r="A31" s="10"/>
      <c r="B31" s="16">
        <v>12</v>
      </c>
      <c r="C31" s="23" t="s">
        <v>8</v>
      </c>
      <c r="D31" s="18">
        <f>D12</f>
        <v>753.25</v>
      </c>
    </row>
    <row r="32" spans="1:4" ht="15" customHeight="1" x14ac:dyDescent="0.25">
      <c r="A32" s="10"/>
      <c r="B32" s="16">
        <v>13</v>
      </c>
      <c r="C32" s="23" t="s">
        <v>7</v>
      </c>
      <c r="D32" s="18">
        <f>D13</f>
        <v>1410.99</v>
      </c>
    </row>
    <row r="33" spans="1:4" ht="15" customHeight="1" x14ac:dyDescent="0.25">
      <c r="A33" s="10"/>
      <c r="B33" s="16"/>
      <c r="C33" s="23" t="s">
        <v>28</v>
      </c>
      <c r="D33" s="18">
        <f>D14</f>
        <v>108409.56999999999</v>
      </c>
    </row>
    <row r="34" spans="1:4" ht="15" customHeight="1" x14ac:dyDescent="0.25">
      <c r="A34" s="10"/>
      <c r="B34" s="16"/>
      <c r="C34" s="23" t="s">
        <v>29</v>
      </c>
      <c r="D34" s="18">
        <f>D20+D22+D25+D26+D27+D30+D31+D32+D23+D24+D28+D29</f>
        <v>110121.17000000001</v>
      </c>
    </row>
    <row r="35" spans="1:4" ht="15" customHeight="1" x14ac:dyDescent="0.25">
      <c r="A35" s="10"/>
      <c r="B35" s="16"/>
      <c r="C35" s="23" t="s">
        <v>30</v>
      </c>
      <c r="D35" s="18">
        <f>D33-(D34-D7)</f>
        <v>-1711.6000000000204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15</v>
      </c>
      <c r="D37" s="18">
        <v>16071.51</v>
      </c>
    </row>
    <row r="38" spans="1:4" ht="15" customHeight="1" x14ac:dyDescent="0.25">
      <c r="A38" s="10"/>
      <c r="B38" s="21"/>
      <c r="C38" s="29" t="s">
        <v>16</v>
      </c>
      <c r="D38" s="30">
        <v>0.871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2018-04-28T11:48:07Z</cp:lastPrinted>
  <dcterms:created xsi:type="dcterms:W3CDTF">2016-04-19T13:21:33Z</dcterms:created>
  <dcterms:modified xsi:type="dcterms:W3CDTF">2019-04-01T12:19:20Z</dcterms:modified>
</cp:coreProperties>
</file>