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4" i="1" l="1"/>
  <c r="D29" i="1" s="1"/>
  <c r="D9" i="1"/>
  <c r="D26" i="1" l="1"/>
  <c r="D27" i="1" l="1"/>
  <c r="D30" i="1" l="1"/>
  <c r="D31" i="1" s="1"/>
  <c r="D28" i="1"/>
</calcChain>
</file>

<file path=xl/sharedStrings.xml><?xml version="1.0" encoding="utf-8"?>
<sst xmlns="http://schemas.openxmlformats.org/spreadsheetml/2006/main" count="35" uniqueCount="27">
  <si>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</si>
  <si>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</si>
  <si>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</si>
  <si>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</si>
  <si>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</si>
  <si>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</si>
  <si>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</si>
  <si>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</si>
  <si>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</si>
  <si>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</si>
  <si>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ОДН ГВС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</si>
  <si>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</si>
  <si>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5 по ул. Маршала Жукова, г. Ярцево, за период с 01.04.2018 года по 30.06.2018 года</t>
  </si>
  <si>
    <t>Остаток средств на 01.04.2018 г.</t>
  </si>
  <si>
    <t>НАЧИСЛЕНО за квартал, в т.ч.</t>
  </si>
  <si>
    <t>ОПЛАЧЕНО за квартал, в т.ч.</t>
  </si>
  <si>
    <t>Остаток средств на конец 2 квартала 2018 г.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</si>
  <si>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</si>
  <si>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</si>
  <si>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</si>
  <si>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Выкашивание придомовых участков</t>
  </si>
  <si>
    <t xml:space="preserve">Уборка придомовой территории </t>
  </si>
  <si>
    <t>Проведение сантехнических работ</t>
  </si>
  <si>
    <t>ДОХОДЫ за квартал</t>
  </si>
  <si>
    <t>РАСХОДЫ за квартал</t>
  </si>
  <si>
    <t>Задолженность жителей</t>
  </si>
  <si>
    <t>Собираемость платежей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</si>
</sst>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zoomScaleNormal="100" workbookViewId="0">
      <selection activeCell="E33" sqref="E33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11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12</v>
      </c>
      <c r="C3" s="34"/>
      <c r="D3" s="35"/>
    </row>
    <row r="4" spans="1:4" ht="15" customHeight="1" x14ac:dyDescent="0.25">
      <c r="A4" s="24"/>
      <c r="B4" s="7"/>
      <c r="C4" s="8" t="s">
        <v>17</v>
      </c>
      <c r="D4" s="9">
        <v>834.4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13.48</v>
      </c>
    </row>
    <row r="7" spans="1:4" ht="15" customHeight="1" x14ac:dyDescent="0.25">
      <c r="A7" s="10"/>
      <c r="B7" s="26"/>
      <c r="C7" s="27" t="s">
        <v>13</v>
      </c>
      <c r="D7" s="28">
        <v>-6795.760000000002</v>
      </c>
    </row>
    <row r="8" spans="1:4" ht="28.5" customHeight="1" x14ac:dyDescent="0.25">
      <c r="A8" s="10"/>
      <c r="B8" s="13" t="s">
        <v>3</v>
      </c>
      <c r="C8" s="14" t="s">
        <v>18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14</v>
      </c>
      <c r="D9" s="18">
        <f>D10+D11+D12+D13</f>
        <v>38556.870000000003</v>
      </c>
    </row>
    <row r="10" spans="1:4" ht="15" customHeight="1" x14ac:dyDescent="0.25">
      <c r="A10" s="10"/>
      <c r="B10" s="16"/>
      <c r="C10" s="19" t="s">
        <v>2</v>
      </c>
      <c r="D10" s="20">
        <v>33524.730000000003</v>
      </c>
    </row>
    <row r="11" spans="1:4" ht="15" customHeight="1" x14ac:dyDescent="0.25">
      <c r="A11" s="10"/>
      <c r="B11" s="16"/>
      <c r="C11" s="19" t="s">
        <v>10</v>
      </c>
      <c r="D11" s="20">
        <v>973.74</v>
      </c>
    </row>
    <row r="12" spans="1:4" ht="15" customHeight="1" x14ac:dyDescent="0.25">
      <c r="A12" s="10"/>
      <c r="B12" s="16"/>
      <c r="C12" s="19" t="s">
        <v>9</v>
      </c>
      <c r="D12" s="20">
        <v>410.53</v>
      </c>
    </row>
    <row r="13" spans="1:4" ht="15" customHeight="1" x14ac:dyDescent="0.25">
      <c r="A13" s="10"/>
      <c r="B13" s="16"/>
      <c r="C13" s="19" t="s">
        <v>8</v>
      </c>
      <c r="D13" s="20">
        <v>3647.87</v>
      </c>
    </row>
    <row r="14" spans="1:4" ht="15" customHeight="1" x14ac:dyDescent="0.25">
      <c r="A14" s="10"/>
      <c r="B14" s="16">
        <v>2</v>
      </c>
      <c r="C14" s="17" t="s">
        <v>15</v>
      </c>
      <c r="D14" s="18">
        <f>D15+D16+D17+D18</f>
        <v>37637.869999999995</v>
      </c>
    </row>
    <row r="15" spans="1:4" ht="15" customHeight="1" x14ac:dyDescent="0.25">
      <c r="A15" s="10"/>
      <c r="B15" s="16"/>
      <c r="C15" s="19" t="s">
        <v>2</v>
      </c>
      <c r="D15" s="20">
        <v>32589.919999999998</v>
      </c>
    </row>
    <row r="16" spans="1:4" ht="15" customHeight="1" x14ac:dyDescent="0.25">
      <c r="A16" s="10"/>
      <c r="B16" s="16"/>
      <c r="C16" s="19" t="s">
        <v>10</v>
      </c>
      <c r="D16" s="20">
        <v>1023.53</v>
      </c>
    </row>
    <row r="17" spans="1:4" ht="15" customHeight="1" x14ac:dyDescent="0.25">
      <c r="A17" s="10"/>
      <c r="B17" s="16"/>
      <c r="C17" s="19" t="s">
        <v>9</v>
      </c>
      <c r="D17" s="20">
        <v>523.78</v>
      </c>
    </row>
    <row r="18" spans="1:4" ht="15" customHeight="1" x14ac:dyDescent="0.25">
      <c r="A18" s="10"/>
      <c r="B18" s="16"/>
      <c r="C18" s="19" t="s">
        <v>8</v>
      </c>
      <c r="D18" s="20">
        <v>3500.64</v>
      </c>
    </row>
    <row r="19" spans="1:4" ht="29.25" customHeight="1" x14ac:dyDescent="0.25">
      <c r="A19" s="10"/>
      <c r="B19" s="13" t="s">
        <v>3</v>
      </c>
      <c r="C19" s="22" t="s">
        <v>19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21</v>
      </c>
      <c r="D20" s="18">
        <v>6082.78</v>
      </c>
    </row>
    <row r="21" spans="1:4" ht="15" customHeight="1" x14ac:dyDescent="0.25">
      <c r="A21" s="10"/>
      <c r="B21" s="16">
        <v>2</v>
      </c>
      <c r="C21" s="23" t="s">
        <v>20</v>
      </c>
      <c r="D21" s="18">
        <v>1107</v>
      </c>
    </row>
    <row r="22" spans="1:4" ht="15" customHeight="1" x14ac:dyDescent="0.25">
      <c r="A22" s="10"/>
      <c r="B22" s="16">
        <v>3</v>
      </c>
      <c r="C22" s="23" t="s">
        <v>22</v>
      </c>
      <c r="D22" s="18">
        <v>3330</v>
      </c>
    </row>
    <row r="23" spans="1:4" ht="15" customHeight="1" x14ac:dyDescent="0.25">
      <c r="A23" s="10"/>
      <c r="B23" s="16">
        <v>4</v>
      </c>
      <c r="C23" s="23" t="s">
        <v>1</v>
      </c>
      <c r="D23" s="18">
        <v>2853.65</v>
      </c>
    </row>
    <row r="24" spans="1:4" ht="15" customHeight="1" x14ac:dyDescent="0.25">
      <c r="A24" s="10"/>
      <c r="B24" s="16">
        <v>5</v>
      </c>
      <c r="C24" s="23" t="s">
        <v>6</v>
      </c>
      <c r="D24" s="18">
        <v>4511.63</v>
      </c>
    </row>
    <row r="25" spans="1:4" ht="15" customHeight="1" x14ac:dyDescent="0.25">
      <c r="A25" s="10"/>
      <c r="B25" s="16">
        <v>6</v>
      </c>
      <c r="C25" s="23" t="s">
        <v>7</v>
      </c>
      <c r="D25" s="18">
        <v>6833.74</v>
      </c>
    </row>
    <row r="26" spans="1:4" ht="15" customHeight="1" x14ac:dyDescent="0.25">
      <c r="A26" s="10"/>
      <c r="B26" s="16">
        <v>7</v>
      </c>
      <c r="C26" s="23" t="s">
        <v>10</v>
      </c>
      <c r="D26" s="18">
        <f>D11</f>
        <v>973.74</v>
      </c>
    </row>
    <row r="27" spans="1:4" ht="15" customHeight="1" x14ac:dyDescent="0.25">
      <c r="A27" s="10"/>
      <c r="B27" s="16">
        <v>8</v>
      </c>
      <c r="C27" s="23" t="s">
        <v>9</v>
      </c>
      <c r="D27" s="18">
        <f>D12</f>
        <v>410.53</v>
      </c>
    </row>
    <row r="28" spans="1:4" ht="15" customHeight="1" x14ac:dyDescent="0.25">
      <c r="A28" s="10"/>
      <c r="B28" s="16">
        <v>9</v>
      </c>
      <c r="C28" s="23" t="s">
        <v>8</v>
      </c>
      <c r="D28" s="18">
        <f>D13</f>
        <v>3647.87</v>
      </c>
    </row>
    <row r="29" spans="1:4" ht="15" customHeight="1" x14ac:dyDescent="0.25">
      <c r="A29" s="10"/>
      <c r="B29" s="16"/>
      <c r="C29" s="23" t="s">
        <v>23</v>
      </c>
      <c r="D29" s="18">
        <f>D14</f>
        <v>37637.869999999995</v>
      </c>
    </row>
    <row r="30" spans="1:4" ht="15" customHeight="1" x14ac:dyDescent="0.25">
      <c r="A30" s="10"/>
      <c r="B30" s="16"/>
      <c r="C30" s="23" t="s">
        <v>24</v>
      </c>
      <c r="D30" s="18">
        <f>D20+D21+D22+D23+D24+D25+D26+D27+D28</f>
        <v>29750.939999999995</v>
      </c>
    </row>
    <row r="31" spans="1:4" ht="15" customHeight="1" x14ac:dyDescent="0.25">
      <c r="A31" s="10"/>
      <c r="B31" s="16"/>
      <c r="C31" s="23" t="s">
        <v>16</v>
      </c>
      <c r="D31" s="18">
        <f>D29-(D30-D7)</f>
        <v>1091.1699999999983</v>
      </c>
    </row>
    <row r="32" spans="1:4" ht="15" customHeight="1" x14ac:dyDescent="0.25">
      <c r="A32" s="10"/>
      <c r="B32" s="16"/>
      <c r="C32" s="23"/>
      <c r="D32" s="18"/>
    </row>
    <row r="33" spans="1:4" ht="15" customHeight="1" x14ac:dyDescent="0.25">
      <c r="A33" s="10"/>
      <c r="B33" s="21"/>
      <c r="C33" s="23" t="s">
        <v>25</v>
      </c>
      <c r="D33" s="18">
        <v>18640.8</v>
      </c>
    </row>
    <row r="34" spans="1:4" ht="15" customHeight="1" x14ac:dyDescent="0.25">
      <c r="A34" s="10"/>
      <c r="B34" s="21"/>
      <c r="C34" s="23" t="s">
        <v>26</v>
      </c>
      <c r="D34" s="29">
        <v>0.75900000000000001</v>
      </c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2018-04-28T08:01:26Z</cp:lastPrinted>
  <dcterms:created xsi:type="dcterms:W3CDTF">2016-04-19T13:21:33Z</dcterms:created>
  <dcterms:modified xsi:type="dcterms:W3CDTF">2018-07-20T09:22:20Z</dcterms:modified>
</cp:coreProperties>
</file>